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020" activeTab="1"/>
  </bookViews>
  <sheets>
    <sheet name="图定" sheetId="1" r:id="rId1"/>
    <sheet name="时刻表（全部）" sheetId="2" r:id="rId2"/>
    <sheet name="备用线" sheetId="3" r:id="rId3"/>
  </sheets>
  <externalReferences>
    <externalReference r:id="rId6"/>
    <externalReference r:id="rId7"/>
  </externalReferences>
  <definedNames>
    <definedName name="_100_100">'[1]月洛'!#REF!</definedName>
    <definedName name="_xlnm.Print_Area" localSheetId="0">'图定'!$A$1:$AS$70</definedName>
    <definedName name="_xlnm.Print_Area" localSheetId="2">'备用线'!$A$1:$Q$38</definedName>
  </definedNames>
  <calcPr fullCalcOnLoad="1"/>
</workbook>
</file>

<file path=xl/sharedStrings.xml><?xml version="1.0" encoding="utf-8"?>
<sst xmlns="http://schemas.openxmlformats.org/spreadsheetml/2006/main" count="4853" uniqueCount="769">
  <si>
    <r>
      <t>广深城际图定列车时刻表</t>
    </r>
    <r>
      <rPr>
        <b/>
        <sz val="12"/>
        <rFont val="华文细黑"/>
        <family val="7"/>
      </rPr>
      <t>（2009年7月1日起实行）</t>
    </r>
  </si>
  <si>
    <r>
      <t>广州（东）</t>
    </r>
    <r>
      <rPr>
        <b/>
        <sz val="12"/>
        <rFont val="宋体"/>
        <family val="7"/>
      </rPr>
      <t>→</t>
    </r>
    <r>
      <rPr>
        <b/>
        <sz val="12"/>
        <rFont val="华文细黑"/>
        <family val="7"/>
      </rPr>
      <t>深圳</t>
    </r>
  </si>
  <si>
    <t>始发站</t>
  </si>
  <si>
    <t>广州</t>
  </si>
  <si>
    <t>广州东</t>
  </si>
  <si>
    <t>终到站</t>
  </si>
  <si>
    <t>深圳</t>
  </si>
  <si>
    <t>车     次</t>
  </si>
  <si>
    <t>D7001</t>
  </si>
  <si>
    <t>D7013</t>
  </si>
  <si>
    <t>D7069</t>
  </si>
  <si>
    <t>D7091</t>
  </si>
  <si>
    <t>D7047</t>
  </si>
  <si>
    <t>D7113</t>
  </si>
  <si>
    <t>D7135</t>
  </si>
  <si>
    <t>D7025</t>
  </si>
  <si>
    <t>D7157</t>
  </si>
  <si>
    <t>D7037</t>
  </si>
  <si>
    <t>D7081</t>
  </si>
  <si>
    <t>D7059</t>
  </si>
  <si>
    <t>D7103</t>
  </si>
  <si>
    <t>D7125</t>
  </si>
  <si>
    <t>D7003</t>
  </si>
  <si>
    <t>D7147</t>
  </si>
  <si>
    <t>D7071</t>
  </si>
  <si>
    <t>D7169</t>
  </si>
  <si>
    <t>D7015</t>
  </si>
  <si>
    <t>D7093</t>
  </si>
  <si>
    <t>D7049</t>
  </si>
  <si>
    <t>D7137</t>
  </si>
  <si>
    <t>D7027</t>
  </si>
  <si>
    <t>D7115</t>
  </si>
  <si>
    <t>D7159</t>
  </si>
  <si>
    <t>D7083</t>
  </si>
  <si>
    <t>D7039</t>
  </si>
  <si>
    <t>D7061</t>
  </si>
  <si>
    <t>D7127</t>
  </si>
  <si>
    <t>D7105</t>
  </si>
  <si>
    <t>D7149</t>
  </si>
  <si>
    <t>D7073</t>
  </si>
  <si>
    <t>D7005</t>
  </si>
  <si>
    <t>D7171</t>
  </si>
  <si>
    <t>D7017</t>
  </si>
  <si>
    <t>D7095</t>
  </si>
  <si>
    <t>D7139</t>
  </si>
  <si>
    <t>D7029</t>
  </si>
  <si>
    <t>D7051</t>
  </si>
  <si>
    <t>D7117</t>
  </si>
  <si>
    <t>D7085</t>
  </si>
  <si>
    <t>D7161</t>
  </si>
  <si>
    <t>D7063</t>
  </si>
  <si>
    <t>车 站</t>
  </si>
  <si>
    <t>CRH1</t>
  </si>
  <si>
    <t>广  州</t>
  </si>
  <si>
    <t xml:space="preserve">  </t>
  </si>
  <si>
    <t>石  龙</t>
  </si>
  <si>
    <t xml:space="preserve"> 6:42</t>
  </si>
  <si>
    <t xml:space="preserve"> 7:02</t>
  </si>
  <si>
    <t xml:space="preserve"> 7:17</t>
  </si>
  <si>
    <t xml:space="preserve"> 7:32</t>
  </si>
  <si>
    <t xml:space="preserve"> 7:47</t>
  </si>
  <si>
    <t xml:space="preserve"> 8:32</t>
  </si>
  <si>
    <t xml:space="preserve"> 9:07</t>
  </si>
  <si>
    <t xml:space="preserve"> 9:17</t>
  </si>
  <si>
    <t xml:space="preserve"> 9:52</t>
  </si>
  <si>
    <t>10:27</t>
  </si>
  <si>
    <t>10:37</t>
  </si>
  <si>
    <t>10:47</t>
  </si>
  <si>
    <t>11:07</t>
  </si>
  <si>
    <t>11:17</t>
  </si>
  <si>
    <t>11:27</t>
  </si>
  <si>
    <t>11:42</t>
  </si>
  <si>
    <t>11:52</t>
  </si>
  <si>
    <t>12:02</t>
  </si>
  <si>
    <t>12:12</t>
  </si>
  <si>
    <t>12:22</t>
  </si>
  <si>
    <t>12:32</t>
  </si>
  <si>
    <t>12:42</t>
  </si>
  <si>
    <t>12:52</t>
  </si>
  <si>
    <t>13:07</t>
  </si>
  <si>
    <t>13:17</t>
  </si>
  <si>
    <t>13:27</t>
  </si>
  <si>
    <t>13:37</t>
  </si>
  <si>
    <t>13:47</t>
  </si>
  <si>
    <t>13:57</t>
  </si>
  <si>
    <t>14:07</t>
  </si>
  <si>
    <t>14:22</t>
  </si>
  <si>
    <t>14:32</t>
  </si>
  <si>
    <t>14:42</t>
  </si>
  <si>
    <t>43</t>
  </si>
  <si>
    <t>03</t>
  </si>
  <si>
    <t>18</t>
  </si>
  <si>
    <t>33</t>
  </si>
  <si>
    <t>48</t>
  </si>
  <si>
    <t>08</t>
  </si>
  <si>
    <t>53</t>
  </si>
  <si>
    <t>28</t>
  </si>
  <si>
    <t>38</t>
  </si>
  <si>
    <t>13</t>
  </si>
  <si>
    <t>23</t>
  </si>
  <si>
    <t>58</t>
  </si>
  <si>
    <t>东  莞</t>
  </si>
  <si>
    <t xml:space="preserve"> 6:55</t>
  </si>
  <si>
    <t xml:space="preserve"> 7:15</t>
  </si>
  <si>
    <t xml:space="preserve"> 7:30</t>
  </si>
  <si>
    <t xml:space="preserve"> 7:45</t>
  </si>
  <si>
    <t xml:space="preserve"> 8:00</t>
  </si>
  <si>
    <t xml:space="preserve"> 8:45</t>
  </si>
  <si>
    <t xml:space="preserve"> 9:20</t>
  </si>
  <si>
    <t xml:space="preserve"> 9:30</t>
  </si>
  <si>
    <t>10:05</t>
  </si>
  <si>
    <t>10:40</t>
  </si>
  <si>
    <t>10:50</t>
  </si>
  <si>
    <t>11:00</t>
  </si>
  <si>
    <t>11:20</t>
  </si>
  <si>
    <t>11:30</t>
  </si>
  <si>
    <t>11:40</t>
  </si>
  <si>
    <t>11:55</t>
  </si>
  <si>
    <t>12:05</t>
  </si>
  <si>
    <t>12:15</t>
  </si>
  <si>
    <t>12:25</t>
  </si>
  <si>
    <t>12:35</t>
  </si>
  <si>
    <t>12:45</t>
  </si>
  <si>
    <t>12:55</t>
  </si>
  <si>
    <t>13:05</t>
  </si>
  <si>
    <t>13:20</t>
  </si>
  <si>
    <t>13:30</t>
  </si>
  <si>
    <t>13:40</t>
  </si>
  <si>
    <t>13:50</t>
  </si>
  <si>
    <t>14:00</t>
  </si>
  <si>
    <t>14:10</t>
  </si>
  <si>
    <t>14:20</t>
  </si>
  <si>
    <t>14:35</t>
  </si>
  <si>
    <t>14:45</t>
  </si>
  <si>
    <t>14:55</t>
  </si>
  <si>
    <t>56</t>
  </si>
  <si>
    <t>16</t>
  </si>
  <si>
    <t>31</t>
  </si>
  <si>
    <t>46</t>
  </si>
  <si>
    <t xml:space="preserve"> 8:01</t>
  </si>
  <si>
    <t>21</t>
  </si>
  <si>
    <t>06</t>
  </si>
  <si>
    <t>41</t>
  </si>
  <si>
    <t>51</t>
  </si>
  <si>
    <t>11:01</t>
  </si>
  <si>
    <t>26</t>
  </si>
  <si>
    <t>36</t>
  </si>
  <si>
    <t>14:01</t>
  </si>
  <si>
    <t>11</t>
  </si>
  <si>
    <t>樟木头</t>
  </si>
  <si>
    <t xml:space="preserve"> 7:03</t>
  </si>
  <si>
    <t xml:space="preserve"> 7:23</t>
  </si>
  <si>
    <t xml:space="preserve"> 7:38</t>
  </si>
  <si>
    <t xml:space="preserve"> 7:53</t>
  </si>
  <si>
    <t xml:space="preserve"> 8:08</t>
  </si>
  <si>
    <t xml:space="preserve"> 8:53</t>
  </si>
  <si>
    <t xml:space="preserve"> 9:28</t>
  </si>
  <si>
    <t xml:space="preserve"> 9:38</t>
  </si>
  <si>
    <t>10:13</t>
  </si>
  <si>
    <t>10:48</t>
  </si>
  <si>
    <t>10:58</t>
  </si>
  <si>
    <t>11:08</t>
  </si>
  <si>
    <t>11:28</t>
  </si>
  <si>
    <t>11:38</t>
  </si>
  <si>
    <t>11:48</t>
  </si>
  <si>
    <t>12:03</t>
  </si>
  <si>
    <t>12:13</t>
  </si>
  <si>
    <t>12:23</t>
  </si>
  <si>
    <t>12:33</t>
  </si>
  <si>
    <t>12:43</t>
  </si>
  <si>
    <t>12:53</t>
  </si>
  <si>
    <t>13:03</t>
  </si>
  <si>
    <t>13:13</t>
  </si>
  <si>
    <t>13:28</t>
  </si>
  <si>
    <t>13:38</t>
  </si>
  <si>
    <t>13:48</t>
  </si>
  <si>
    <t>13:58</t>
  </si>
  <si>
    <t>14:08</t>
  </si>
  <si>
    <t>14:18</t>
  </si>
  <si>
    <t>14:28</t>
  </si>
  <si>
    <t>14:43</t>
  </si>
  <si>
    <t>14:53</t>
  </si>
  <si>
    <t>15:03</t>
  </si>
  <si>
    <t>04</t>
  </si>
  <si>
    <t>24</t>
  </si>
  <si>
    <t>39</t>
  </si>
  <si>
    <t>54</t>
  </si>
  <si>
    <t>09</t>
  </si>
  <si>
    <t>29</t>
  </si>
  <si>
    <t>14</t>
  </si>
  <si>
    <t>49</t>
  </si>
  <si>
    <t>59</t>
  </si>
  <si>
    <t>34</t>
  </si>
  <si>
    <t>44</t>
  </si>
  <si>
    <t>19</t>
  </si>
  <si>
    <t>深  圳</t>
  </si>
  <si>
    <t>--</t>
  </si>
  <si>
    <t>D7129</t>
  </si>
  <si>
    <t>D7041</t>
  </si>
  <si>
    <t>D7151</t>
  </si>
  <si>
    <t>D7075</t>
  </si>
  <si>
    <t>D7107</t>
  </si>
  <si>
    <t>D7173</t>
  </si>
  <si>
    <t>D7007</t>
  </si>
  <si>
    <t>D7097</t>
  </si>
  <si>
    <t>D7141</t>
  </si>
  <si>
    <t>D7019</t>
  </si>
  <si>
    <t>D7031</t>
  </si>
  <si>
    <t>D7119</t>
  </si>
  <si>
    <t>D7053</t>
  </si>
  <si>
    <t>D7065</t>
  </si>
  <si>
    <t>D7087</t>
  </si>
  <si>
    <t>D7131</t>
  </si>
  <si>
    <t>D7163</t>
  </si>
  <si>
    <t>D7153</t>
  </si>
  <si>
    <t>D7077</t>
  </si>
  <si>
    <t>D7043</t>
  </si>
  <si>
    <t>D7109</t>
  </si>
  <si>
    <t>D7175</t>
  </si>
  <si>
    <t>D7099</t>
  </si>
  <si>
    <t>D7009</t>
  </si>
  <si>
    <t>D7143</t>
  </si>
  <si>
    <t>D7021</t>
  </si>
  <si>
    <t>D7121</t>
  </si>
  <si>
    <t>D7033</t>
  </si>
  <si>
    <t>D7055</t>
  </si>
  <si>
    <t>D7165</t>
  </si>
  <si>
    <t>D7089</t>
  </si>
  <si>
    <t>D7079</t>
  </si>
  <si>
    <t>D7111</t>
  </si>
  <si>
    <t>D7045</t>
  </si>
  <si>
    <t>D7101</t>
  </si>
  <si>
    <t>D7011</t>
  </si>
  <si>
    <t>D7145</t>
  </si>
  <si>
    <t>D7123</t>
  </si>
  <si>
    <t>D7023</t>
  </si>
  <si>
    <t>D7057</t>
  </si>
  <si>
    <t>D7035</t>
  </si>
  <si>
    <t>D7167</t>
  </si>
  <si>
    <t>14:52</t>
  </si>
  <si>
    <t>15:02</t>
  </si>
  <si>
    <t>15:12</t>
  </si>
  <si>
    <t>15:22</t>
  </si>
  <si>
    <t>15:32</t>
  </si>
  <si>
    <t>15:47</t>
  </si>
  <si>
    <t>15:57</t>
  </si>
  <si>
    <t>16:07</t>
  </si>
  <si>
    <t>16:17</t>
  </si>
  <si>
    <t>16:27</t>
  </si>
  <si>
    <t>16:37</t>
  </si>
  <si>
    <t>16:47</t>
  </si>
  <si>
    <t>17:02</t>
  </si>
  <si>
    <t>17:12</t>
  </si>
  <si>
    <t>17:32</t>
  </si>
  <si>
    <t>17:42</t>
  </si>
  <si>
    <t>17:52</t>
  </si>
  <si>
    <t>18:02</t>
  </si>
  <si>
    <t>18:12</t>
  </si>
  <si>
    <t>18:22</t>
  </si>
  <si>
    <t>18:37</t>
  </si>
  <si>
    <t>18:47</t>
  </si>
  <si>
    <t>18:57</t>
  </si>
  <si>
    <t>19:07</t>
  </si>
  <si>
    <t>19:17</t>
  </si>
  <si>
    <t>19:27</t>
  </si>
  <si>
    <t>19:42</t>
  </si>
  <si>
    <t>19:52</t>
  </si>
  <si>
    <t>20:22</t>
  </si>
  <si>
    <t>20:32</t>
  </si>
  <si>
    <t>20:52</t>
  </si>
  <si>
    <t>21:02</t>
  </si>
  <si>
    <t>21:17</t>
  </si>
  <si>
    <t>21:37</t>
  </si>
  <si>
    <t>21:47</t>
  </si>
  <si>
    <t>21:57</t>
  </si>
  <si>
    <t>22:07</t>
  </si>
  <si>
    <t>22:22</t>
  </si>
  <si>
    <t>22:42</t>
  </si>
  <si>
    <t>22:57</t>
  </si>
  <si>
    <t>23:12</t>
  </si>
  <si>
    <t>15:05</t>
  </si>
  <si>
    <t>15:15</t>
  </si>
  <si>
    <t>15:25</t>
  </si>
  <si>
    <t>15:35</t>
  </si>
  <si>
    <t>15:45</t>
  </si>
  <si>
    <t>16:00</t>
  </si>
  <si>
    <t>16:10</t>
  </si>
  <si>
    <t>16:20</t>
  </si>
  <si>
    <t>16:30</t>
  </si>
  <si>
    <t>16:40</t>
  </si>
  <si>
    <t>16:50</t>
  </si>
  <si>
    <t>17:00</t>
  </si>
  <si>
    <t>17:15</t>
  </si>
  <si>
    <t>17:24</t>
  </si>
  <si>
    <t>17:45</t>
  </si>
  <si>
    <t>17:55</t>
  </si>
  <si>
    <t>18:05</t>
  </si>
  <si>
    <t>18:15</t>
  </si>
  <si>
    <t>18:25</t>
  </si>
  <si>
    <t>18:35</t>
  </si>
  <si>
    <t>18:50</t>
  </si>
  <si>
    <t>19:00</t>
  </si>
  <si>
    <t>19:10</t>
  </si>
  <si>
    <t>19:20</t>
  </si>
  <si>
    <t>19:30</t>
  </si>
  <si>
    <t>19:40</t>
  </si>
  <si>
    <t>19:55</t>
  </si>
  <si>
    <t>20:05</t>
  </si>
  <si>
    <t>20:35</t>
  </si>
  <si>
    <t>20:45</t>
  </si>
  <si>
    <t>21:05</t>
  </si>
  <si>
    <t>21:15</t>
  </si>
  <si>
    <t>21:30</t>
  </si>
  <si>
    <t>21:50</t>
  </si>
  <si>
    <t>22:00</t>
  </si>
  <si>
    <t>22:10</t>
  </si>
  <si>
    <t>22:20</t>
  </si>
  <si>
    <t>22:35</t>
  </si>
  <si>
    <t>22:55</t>
  </si>
  <si>
    <t>23:10</t>
  </si>
  <si>
    <t>23:25</t>
  </si>
  <si>
    <t>16:01</t>
  </si>
  <si>
    <t>17:01</t>
  </si>
  <si>
    <t>32</t>
  </si>
  <si>
    <t>19:01</t>
  </si>
  <si>
    <t>22:01</t>
  </si>
  <si>
    <t>15:13</t>
  </si>
  <si>
    <t>15:23</t>
  </si>
  <si>
    <t>15:33</t>
  </si>
  <si>
    <t>15:43</t>
  </si>
  <si>
    <t>15:53</t>
  </si>
  <si>
    <t>16:08</t>
  </si>
  <si>
    <t>16:18</t>
  </si>
  <si>
    <t>16:28</t>
  </si>
  <si>
    <t>16:38</t>
  </si>
  <si>
    <t>16:48</t>
  </si>
  <si>
    <t>16:58</t>
  </si>
  <si>
    <t>17:08</t>
  </si>
  <si>
    <t>17:23</t>
  </si>
  <si>
    <t>17:39</t>
  </si>
  <si>
    <t>17:53</t>
  </si>
  <si>
    <t>18:03</t>
  </si>
  <si>
    <t>18:13</t>
  </si>
  <si>
    <t>18:23</t>
  </si>
  <si>
    <t>18:33</t>
  </si>
  <si>
    <t>18:43</t>
  </si>
  <si>
    <t>18:58</t>
  </si>
  <si>
    <t>19:08</t>
  </si>
  <si>
    <t>19:18</t>
  </si>
  <si>
    <t>19:28</t>
  </si>
  <si>
    <t>19:38</t>
  </si>
  <si>
    <t>19:48</t>
  </si>
  <si>
    <t>20:03</t>
  </si>
  <si>
    <t>20:13</t>
  </si>
  <si>
    <t>20:43</t>
  </si>
  <si>
    <t>20:53</t>
  </si>
  <si>
    <t>21:13</t>
  </si>
  <si>
    <t>21:23</t>
  </si>
  <si>
    <t>21:38</t>
  </si>
  <si>
    <t>21:58</t>
  </si>
  <si>
    <t>22:08</t>
  </si>
  <si>
    <t>22:18</t>
  </si>
  <si>
    <t>22:28</t>
  </si>
  <si>
    <t>22:43</t>
  </si>
  <si>
    <t>23:03</t>
  </si>
  <si>
    <t>23:18</t>
  </si>
  <si>
    <t>23:33</t>
  </si>
  <si>
    <t>40</t>
  </si>
  <si>
    <r>
      <t>深圳</t>
    </r>
    <r>
      <rPr>
        <b/>
        <sz val="12"/>
        <rFont val="宋体"/>
        <family val="7"/>
      </rPr>
      <t>→广州（东）</t>
    </r>
  </si>
  <si>
    <t>D7024</t>
  </si>
  <si>
    <t>D7036</t>
  </si>
  <si>
    <t>D7058</t>
  </si>
  <si>
    <t>D7080</t>
  </si>
  <si>
    <t>D7102</t>
  </si>
  <si>
    <t>D7124</t>
  </si>
  <si>
    <t>D7002</t>
  </si>
  <si>
    <t>D7146</t>
  </si>
  <si>
    <t>D7014</t>
  </si>
  <si>
    <t>D7070</t>
  </si>
  <si>
    <t>D7168</t>
  </si>
  <si>
    <t>D7092</t>
  </si>
  <si>
    <t>D7048</t>
  </si>
  <si>
    <t>D7114</t>
  </si>
  <si>
    <t>D7136</t>
  </si>
  <si>
    <t>D7026</t>
  </si>
  <si>
    <t>D7158</t>
  </si>
  <si>
    <t>D7038</t>
  </si>
  <si>
    <t>D7082</t>
  </si>
  <si>
    <t>D7060</t>
  </si>
  <si>
    <t>D7104</t>
  </si>
  <si>
    <t>D7126</t>
  </si>
  <si>
    <t>D7004</t>
  </si>
  <si>
    <t>D7148</t>
  </si>
  <si>
    <t>D7072</t>
  </si>
  <si>
    <t>D7170</t>
  </si>
  <si>
    <t>D7016</t>
  </si>
  <si>
    <t>D7094</t>
  </si>
  <si>
    <t>D7050</t>
  </si>
  <si>
    <t>D7138</t>
  </si>
  <si>
    <t>D7028</t>
  </si>
  <si>
    <t>D7116</t>
  </si>
  <si>
    <t>D7160</t>
  </si>
  <si>
    <t>D7084</t>
  </si>
  <si>
    <t>D7040</t>
  </si>
  <si>
    <t>D7062</t>
  </si>
  <si>
    <t>D7128</t>
  </si>
  <si>
    <t>D7106</t>
  </si>
  <si>
    <t>D7150</t>
  </si>
  <si>
    <t>D7074</t>
  </si>
  <si>
    <t>D7006</t>
  </si>
  <si>
    <t>D7172</t>
  </si>
  <si>
    <t>D7018</t>
  </si>
  <si>
    <t>57</t>
  </si>
  <si>
    <t>17</t>
  </si>
  <si>
    <t>37</t>
  </si>
  <si>
    <t>52</t>
  </si>
  <si>
    <t>07</t>
  </si>
  <si>
    <t>47</t>
  </si>
  <si>
    <t>22</t>
  </si>
  <si>
    <t>42</t>
  </si>
  <si>
    <t>02</t>
  </si>
  <si>
    <t>12</t>
  </si>
  <si>
    <t>27</t>
  </si>
  <si>
    <t xml:space="preserve"> 6:56</t>
  </si>
  <si>
    <t xml:space="preserve"> 7:16</t>
  </si>
  <si>
    <t xml:space="preserve"> 7:36</t>
  </si>
  <si>
    <t xml:space="preserve"> 7:51</t>
  </si>
  <si>
    <t xml:space="preserve"> 8:06</t>
  </si>
  <si>
    <t xml:space="preserve"> 8:27</t>
  </si>
  <si>
    <t xml:space="preserve"> 8:36</t>
  </si>
  <si>
    <t xml:space="preserve"> 8:46</t>
  </si>
  <si>
    <t xml:space="preserve"> 8:56</t>
  </si>
  <si>
    <t xml:space="preserve"> 9:06</t>
  </si>
  <si>
    <t xml:space="preserve"> 9:21</t>
  </si>
  <si>
    <t xml:space="preserve"> 9:31</t>
  </si>
  <si>
    <t xml:space="preserve"> 9:41</t>
  </si>
  <si>
    <t xml:space="preserve"> 9:51</t>
  </si>
  <si>
    <t>10:01</t>
  </si>
  <si>
    <t>10:11</t>
  </si>
  <si>
    <t>10:26</t>
  </si>
  <si>
    <t>10:36</t>
  </si>
  <si>
    <t>10:46</t>
  </si>
  <si>
    <t>10:56</t>
  </si>
  <si>
    <t>11:06</t>
  </si>
  <si>
    <t>11:21</t>
  </si>
  <si>
    <t>11:31</t>
  </si>
  <si>
    <t>11:41</t>
  </si>
  <si>
    <t>11:51</t>
  </si>
  <si>
    <t>12:06</t>
  </si>
  <si>
    <t>12:16</t>
  </si>
  <si>
    <t>12:26</t>
  </si>
  <si>
    <t>12:36</t>
  </si>
  <si>
    <t>12:46</t>
  </si>
  <si>
    <t>12:56</t>
  </si>
  <si>
    <t>13:06</t>
  </si>
  <si>
    <t>13:21</t>
  </si>
  <si>
    <t>13:31</t>
  </si>
  <si>
    <t>13:41</t>
  </si>
  <si>
    <t>13:51</t>
  </si>
  <si>
    <t>14:11</t>
  </si>
  <si>
    <t>14:21</t>
  </si>
  <si>
    <t>14:31</t>
  </si>
  <si>
    <t>14:46</t>
  </si>
  <si>
    <t>14:56</t>
  </si>
  <si>
    <t>15</t>
  </si>
  <si>
    <t xml:space="preserve"> 6:43</t>
  </si>
  <si>
    <t xml:space="preserve"> 8:23</t>
  </si>
  <si>
    <t xml:space="preserve"> 8:33</t>
  </si>
  <si>
    <t xml:space="preserve"> 8:43</t>
  </si>
  <si>
    <t xml:space="preserve"> 9:08</t>
  </si>
  <si>
    <t xml:space="preserve"> 9:18</t>
  </si>
  <si>
    <t xml:space="preserve"> 9:48</t>
  </si>
  <si>
    <t xml:space="preserve"> 9:58</t>
  </si>
  <si>
    <t>10:23</t>
  </si>
  <si>
    <t>10:33</t>
  </si>
  <si>
    <t>10:43</t>
  </si>
  <si>
    <t>10:53</t>
  </si>
  <si>
    <t>11:18</t>
  </si>
  <si>
    <t>11:53</t>
  </si>
  <si>
    <t>13:08</t>
  </si>
  <si>
    <t>13:18</t>
  </si>
  <si>
    <t>14:33</t>
  </si>
  <si>
    <t>35</t>
  </si>
  <si>
    <t>55</t>
  </si>
  <si>
    <t>30</t>
  </si>
  <si>
    <t>45</t>
  </si>
  <si>
    <t>25</t>
  </si>
  <si>
    <t xml:space="preserve"> 9:00</t>
  </si>
  <si>
    <t>10</t>
  </si>
  <si>
    <t>20</t>
  </si>
  <si>
    <t>50</t>
  </si>
  <si>
    <t>05</t>
  </si>
  <si>
    <t>13:00</t>
  </si>
  <si>
    <t>14:004</t>
  </si>
  <si>
    <t xml:space="preserve"> 6:34</t>
  </si>
  <si>
    <t xml:space="preserve"> 6:54</t>
  </si>
  <si>
    <t xml:space="preserve"> 7:14</t>
  </si>
  <si>
    <t xml:space="preserve"> 7:29</t>
  </si>
  <si>
    <t xml:space="preserve"> 7:44</t>
  </si>
  <si>
    <t xml:space="preserve"> 7:59</t>
  </si>
  <si>
    <t xml:space="preserve"> 8:14</t>
  </si>
  <si>
    <t xml:space="preserve"> 8:24</t>
  </si>
  <si>
    <t xml:space="preserve"> 8:34</t>
  </si>
  <si>
    <t xml:space="preserve"> 8:44</t>
  </si>
  <si>
    <t xml:space="preserve"> 8:59</t>
  </si>
  <si>
    <t xml:space="preserve"> 9:09</t>
  </si>
  <si>
    <t xml:space="preserve"> 9:19</t>
  </si>
  <si>
    <t xml:space="preserve"> 9:29</t>
  </si>
  <si>
    <t xml:space="preserve"> 9:39</t>
  </si>
  <si>
    <t xml:space="preserve"> 9:49</t>
  </si>
  <si>
    <t>10:04</t>
  </si>
  <si>
    <t>10:14</t>
  </si>
  <si>
    <t>10:24</t>
  </si>
  <si>
    <t>10:34</t>
  </si>
  <si>
    <t>10:44</t>
  </si>
  <si>
    <t>10:59</t>
  </si>
  <si>
    <t>11:09</t>
  </si>
  <si>
    <t>11:19</t>
  </si>
  <si>
    <t>11:29</t>
  </si>
  <si>
    <t>11:44</t>
  </si>
  <si>
    <t>11:54</t>
  </si>
  <si>
    <t>12:04</t>
  </si>
  <si>
    <t>12:14</t>
  </si>
  <si>
    <t>12:24</t>
  </si>
  <si>
    <t>12:34</t>
  </si>
  <si>
    <t>12:44</t>
  </si>
  <si>
    <t>12:59</t>
  </si>
  <si>
    <t>13:09</t>
  </si>
  <si>
    <t>13:19</t>
  </si>
  <si>
    <t>13:29</t>
  </si>
  <si>
    <t>13:39</t>
  </si>
  <si>
    <t>13:49</t>
  </si>
  <si>
    <t>13:59</t>
  </si>
  <si>
    <t>14:09</t>
  </si>
  <si>
    <t>14:24</t>
  </si>
  <si>
    <t>14:34</t>
  </si>
  <si>
    <t>D7096</t>
  </si>
  <si>
    <t>D7140</t>
  </si>
  <si>
    <t>D7030</t>
  </si>
  <si>
    <t>D7052</t>
  </si>
  <si>
    <t>D7118</t>
  </si>
  <si>
    <t>D7086</t>
  </si>
  <si>
    <t>D7162</t>
  </si>
  <si>
    <t>D7064</t>
  </si>
  <si>
    <t>D7130</t>
  </si>
  <si>
    <t>D7042</t>
  </si>
  <si>
    <t>D7152</t>
  </si>
  <si>
    <t>D7076</t>
  </si>
  <si>
    <t>D7108</t>
  </si>
  <si>
    <t>D7174</t>
  </si>
  <si>
    <t>D7008</t>
  </si>
  <si>
    <t>D7098</t>
  </si>
  <si>
    <t>D7142</t>
  </si>
  <si>
    <t>D7020</t>
  </si>
  <si>
    <t>D7032</t>
  </si>
  <si>
    <t>D7120</t>
  </si>
  <si>
    <t>D7054</t>
  </si>
  <si>
    <t>D7066</t>
  </si>
  <si>
    <t>D7088</t>
  </si>
  <si>
    <t>D7132</t>
  </si>
  <si>
    <t>D7164</t>
  </si>
  <si>
    <t>D7154</t>
  </si>
  <si>
    <t>D7078</t>
  </si>
  <si>
    <t>D7044</t>
  </si>
  <si>
    <t>D7110</t>
  </si>
  <si>
    <t>D7176</t>
  </si>
  <si>
    <t>D7100</t>
  </si>
  <si>
    <t>D7010</t>
  </si>
  <si>
    <t>D7144</t>
  </si>
  <si>
    <t>D7022</t>
  </si>
  <si>
    <t>D7122</t>
  </si>
  <si>
    <t>D7034</t>
  </si>
  <si>
    <t>D7056</t>
  </si>
  <si>
    <t>D7166</t>
  </si>
  <si>
    <t>D7090</t>
  </si>
  <si>
    <t>D7112</t>
  </si>
  <si>
    <t>D7046</t>
  </si>
  <si>
    <t>D7012</t>
  </si>
  <si>
    <t>021</t>
  </si>
  <si>
    <t>15:06</t>
  </si>
  <si>
    <t>15:16</t>
  </si>
  <si>
    <t>15:26</t>
  </si>
  <si>
    <t>15:36</t>
  </si>
  <si>
    <t>15:46</t>
  </si>
  <si>
    <t>16:11</t>
  </si>
  <si>
    <t>16:21</t>
  </si>
  <si>
    <t>16:31</t>
  </si>
  <si>
    <t>16:41</t>
  </si>
  <si>
    <t>16:51</t>
  </si>
  <si>
    <t>17:16</t>
  </si>
  <si>
    <t>17:37</t>
  </si>
  <si>
    <t>17:46</t>
  </si>
  <si>
    <t>17:56</t>
  </si>
  <si>
    <t>18:06</t>
  </si>
  <si>
    <t>18:16</t>
  </si>
  <si>
    <t>18:26</t>
  </si>
  <si>
    <t>18:41</t>
  </si>
  <si>
    <t>18:51</t>
  </si>
  <si>
    <t>19:11</t>
  </si>
  <si>
    <t>19:21</t>
  </si>
  <si>
    <t>19:31</t>
  </si>
  <si>
    <t>19:41</t>
  </si>
  <si>
    <t>19:51</t>
  </si>
  <si>
    <t>20:01</t>
  </si>
  <si>
    <t>20:16</t>
  </si>
  <si>
    <t>20:26</t>
  </si>
  <si>
    <t>20:36</t>
  </si>
  <si>
    <t>20:46</t>
  </si>
  <si>
    <t>20:56</t>
  </si>
  <si>
    <t>21:06</t>
  </si>
  <si>
    <t>21:21</t>
  </si>
  <si>
    <t>21:31</t>
  </si>
  <si>
    <t>22:41</t>
  </si>
  <si>
    <t>23:01</t>
  </si>
  <si>
    <t>23:31</t>
  </si>
  <si>
    <t>15:48</t>
  </si>
  <si>
    <t>15:58</t>
  </si>
  <si>
    <t>17:03</t>
  </si>
  <si>
    <t>17:18</t>
  </si>
  <si>
    <t>17:33</t>
  </si>
  <si>
    <t>17:43</t>
  </si>
  <si>
    <t>18:28</t>
  </si>
  <si>
    <t>18:38</t>
  </si>
  <si>
    <t>18:48</t>
  </si>
  <si>
    <t>20:23</t>
  </si>
  <si>
    <t>20:33</t>
  </si>
  <si>
    <t>21:08</t>
  </si>
  <si>
    <t>21:18</t>
  </si>
  <si>
    <t>21:48</t>
  </si>
  <si>
    <t>22:48</t>
  </si>
  <si>
    <t>21:00</t>
  </si>
  <si>
    <t>14:44</t>
  </si>
  <si>
    <t>14:54</t>
  </si>
  <si>
    <t>15:04</t>
  </si>
  <si>
    <t>15:14</t>
  </si>
  <si>
    <t>15:24</t>
  </si>
  <si>
    <t>15:39</t>
  </si>
  <si>
    <t>15:49</t>
  </si>
  <si>
    <t>15:59</t>
  </si>
  <si>
    <t>16:09</t>
  </si>
  <si>
    <t>16:19</t>
  </si>
  <si>
    <t>16:29</t>
  </si>
  <si>
    <t>16:39</t>
  </si>
  <si>
    <t>16:54</t>
  </si>
  <si>
    <t>17:09</t>
  </si>
  <si>
    <t>17:34</t>
  </si>
  <si>
    <t>17:44</t>
  </si>
  <si>
    <t>17:54</t>
  </si>
  <si>
    <t>18:04</t>
  </si>
  <si>
    <t>18:19</t>
  </si>
  <si>
    <t>18:29</t>
  </si>
  <si>
    <t>18:39</t>
  </si>
  <si>
    <t>18:49</t>
  </si>
  <si>
    <t>18:59</t>
  </si>
  <si>
    <t>19:09</t>
  </si>
  <si>
    <t>19:19</t>
  </si>
  <si>
    <t>19:29</t>
  </si>
  <si>
    <t>19:39</t>
  </si>
  <si>
    <t>19:54</t>
  </si>
  <si>
    <t>20:04</t>
  </si>
  <si>
    <t>20:14</t>
  </si>
  <si>
    <t>20:24</t>
  </si>
  <si>
    <t>20:34</t>
  </si>
  <si>
    <t>20:44</t>
  </si>
  <si>
    <t>20:59</t>
  </si>
  <si>
    <t>21:09</t>
  </si>
  <si>
    <t>21:39</t>
  </si>
  <si>
    <t>21:49</t>
  </si>
  <si>
    <t>22:19</t>
  </si>
  <si>
    <t>22:39</t>
  </si>
  <si>
    <t>23:09</t>
  </si>
  <si>
    <r>
      <t>广深城际列车时刻表</t>
    </r>
    <r>
      <rPr>
        <b/>
        <sz val="14"/>
        <rFont val="华文细黑"/>
        <family val="7"/>
      </rPr>
      <t>(2009年7月1日起执行）</t>
    </r>
  </si>
  <si>
    <t>D7179(备)</t>
  </si>
  <si>
    <t>D7191(备)</t>
  </si>
  <si>
    <t>D7181(备)</t>
  </si>
  <si>
    <t>D7193(备)</t>
  </si>
  <si>
    <t>D7183(备)</t>
  </si>
  <si>
    <t xml:space="preserve"> 8:40</t>
  </si>
  <si>
    <t>10:20</t>
  </si>
  <si>
    <t>11:34</t>
  </si>
  <si>
    <t>14:14</t>
  </si>
  <si>
    <t>01</t>
  </si>
  <si>
    <t>11:47</t>
  </si>
  <si>
    <t>14:27</t>
  </si>
  <si>
    <t xml:space="preserve"> 9:01</t>
  </si>
  <si>
    <t>10:41</t>
  </si>
  <si>
    <t>D7195(备)</t>
  </si>
  <si>
    <t>D7185(备)</t>
  </si>
  <si>
    <t>D7197(备)</t>
  </si>
  <si>
    <t>D7187(备)</t>
  </si>
  <si>
    <t>D7067(备)</t>
  </si>
  <si>
    <t>D7133(备)</t>
  </si>
  <si>
    <t>D7155(备)</t>
  </si>
  <si>
    <t>D7199(备)</t>
  </si>
  <si>
    <t>D7177(备)</t>
  </si>
  <si>
    <t>D7189(备)</t>
  </si>
  <si>
    <t/>
  </si>
  <si>
    <t>15:40</t>
  </si>
  <si>
    <t>18:30</t>
  </si>
  <si>
    <t>19:34</t>
  </si>
  <si>
    <t>20:02</t>
  </si>
  <si>
    <t>20:12</t>
  </si>
  <si>
    <t>20:42</t>
  </si>
  <si>
    <t>21:10</t>
  </si>
  <si>
    <t>21:27</t>
  </si>
  <si>
    <t>22:32</t>
  </si>
  <si>
    <t>17:07</t>
  </si>
  <si>
    <t>19:47</t>
  </si>
  <si>
    <t>20:15</t>
  </si>
  <si>
    <t>20:25</t>
  </si>
  <si>
    <t>20:55</t>
  </si>
  <si>
    <t>21:40</t>
  </si>
  <si>
    <t>22:45</t>
  </si>
  <si>
    <t>21:03</t>
  </si>
  <si>
    <t>22:53</t>
  </si>
  <si>
    <t>D7190(备)</t>
  </si>
  <si>
    <t>D7180(备)</t>
  </si>
  <si>
    <t>D7192(备)</t>
  </si>
  <si>
    <t>D7182(备)</t>
  </si>
  <si>
    <t>D7194(备)</t>
  </si>
  <si>
    <t>12:00</t>
  </si>
  <si>
    <t xml:space="preserve"> 9:13</t>
  </si>
  <si>
    <t>10:19</t>
  </si>
  <si>
    <t>11:59</t>
  </si>
  <si>
    <t>14:39</t>
  </si>
  <si>
    <t>10:06</t>
  </si>
  <si>
    <t>11:46</t>
  </si>
  <si>
    <t>14:26</t>
  </si>
  <si>
    <t xml:space="preserve"> 8:51</t>
  </si>
  <si>
    <t xml:space="preserve"> 9:57</t>
  </si>
  <si>
    <t>11:37</t>
  </si>
  <si>
    <t>12:51</t>
  </si>
  <si>
    <t>14:17</t>
  </si>
  <si>
    <t>D7184(备)</t>
  </si>
  <si>
    <t>D7196(备)</t>
  </si>
  <si>
    <t>D7186(备)</t>
  </si>
  <si>
    <t>D7198(备)</t>
  </si>
  <si>
    <t>D7188(备)</t>
  </si>
  <si>
    <t>D7068(备)</t>
  </si>
  <si>
    <t>D7134(备)</t>
  </si>
  <si>
    <t>D7156(备)</t>
  </si>
  <si>
    <t>D7200(备)</t>
  </si>
  <si>
    <t>D7178(备)</t>
  </si>
  <si>
    <t>17:22</t>
  </si>
  <si>
    <t>20:09</t>
  </si>
  <si>
    <t>21:41</t>
  </si>
  <si>
    <t>21:51</t>
  </si>
  <si>
    <t>22:26</t>
  </si>
  <si>
    <t>22:51</t>
  </si>
  <si>
    <t>23:16</t>
  </si>
  <si>
    <t>17:10</t>
  </si>
  <si>
    <t>18:20</t>
  </si>
  <si>
    <t>19:56</t>
  </si>
  <si>
    <t>21:28</t>
  </si>
  <si>
    <t>22:13</t>
  </si>
  <si>
    <t>22:38</t>
  </si>
  <si>
    <t>15:31</t>
  </si>
  <si>
    <t>18:11</t>
  </si>
  <si>
    <t>20:51</t>
  </si>
  <si>
    <t>21:19</t>
  </si>
  <si>
    <t>21:29</t>
  </si>
  <si>
    <t>22:04</t>
  </si>
  <si>
    <t>22:29</t>
  </si>
  <si>
    <t>22:54</t>
  </si>
  <si>
    <r>
      <t>广深城际备用列车时刻表</t>
    </r>
    <r>
      <rPr>
        <sz val="12"/>
        <rFont val="华文细黑"/>
        <family val="7"/>
      </rPr>
      <t>（2009年7月1日起执行）</t>
    </r>
  </si>
  <si>
    <t>D7068(备</t>
  </si>
  <si>
    <t>D7134(备</t>
  </si>
  <si>
    <t>D7156(备</t>
  </si>
  <si>
    <t>D7178(备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</si>
</sst>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11">
    <font>
      <sz val="12"/>
      <name val="宋体"/>
      <family val="7"/>
    </font>
    <font>
      <b/>
      <sz val="12"/>
      <name val="华文细黑"/>
      <family val="7"/>
    </font>
    <font>
      <b/>
      <sz val="12"/>
      <name val="宋体"/>
      <family val="7"/>
    </font>
    <font>
      <b/>
      <sz val="14"/>
      <name val="华文细黑"/>
      <family val="7"/>
    </font>
    <font>
      <sz val="12"/>
      <name val="华文细黑"/>
      <family val="7"/>
    </font>
    <font>
      <u val="single"/>
      <sz val="9"/>
      <color indexed="12"/>
      <name val="宋体"/>
      <family val="7"/>
    </font>
    <font>
      <u val="single"/>
      <sz val="9"/>
      <color indexed="36"/>
      <name val="宋体"/>
      <family val="7"/>
    </font>
    <font>
      <sz val="10"/>
      <name val="华文细黑"/>
      <family val="7"/>
    </font>
    <font>
      <b/>
      <sz val="10"/>
      <name val="华文细黑"/>
      <family val="7"/>
    </font>
    <font>
      <sz val="20"/>
      <name val="华文细黑"/>
      <family val="7"/>
    </font>
    <font>
      <b/>
      <sz val="20"/>
      <name val="华文细黑"/>
      <family val="7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medium">
        <color indexed="8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>
        <color indexed="8"/>
      </top>
      <bottom style="thin"/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right" vertical="center" shrinkToFit="1"/>
    </xf>
    <xf numFmtId="49" fontId="8" fillId="0" borderId="27" xfId="0" applyNumberFormat="1" applyFont="1" applyBorder="1" applyAlignment="1">
      <alignment horizontal="right" vertical="center" shrinkToFit="1"/>
    </xf>
    <xf numFmtId="49" fontId="8" fillId="0" borderId="28" xfId="0" applyNumberFormat="1" applyFont="1" applyBorder="1" applyAlignment="1">
      <alignment horizontal="right" vertical="center" shrinkToFit="1"/>
    </xf>
    <xf numFmtId="0" fontId="8" fillId="0" borderId="23" xfId="0" applyNumberFormat="1" applyFont="1" applyBorder="1" applyAlignment="1">
      <alignment horizontal="right" vertical="center" shrinkToFit="1"/>
    </xf>
    <xf numFmtId="49" fontId="8" fillId="0" borderId="24" xfId="0" applyNumberFormat="1" applyFont="1" applyBorder="1" applyAlignment="1">
      <alignment horizontal="right" vertical="center" shrinkToFit="1"/>
    </xf>
    <xf numFmtId="0" fontId="8" fillId="0" borderId="24" xfId="0" applyNumberFormat="1" applyFont="1" applyBorder="1" applyAlignment="1">
      <alignment horizontal="right" vertical="center" shrinkToFit="1"/>
    </xf>
    <xf numFmtId="0" fontId="8" fillId="0" borderId="25" xfId="0" applyNumberFormat="1" applyFont="1" applyBorder="1" applyAlignment="1">
      <alignment horizontal="right" vertical="center" shrinkToFit="1"/>
    </xf>
    <xf numFmtId="0" fontId="8" fillId="0" borderId="29" xfId="0" applyNumberFormat="1" applyFont="1" applyBorder="1" applyAlignment="1">
      <alignment horizontal="right" vertical="center" shrinkToFit="1"/>
    </xf>
    <xf numFmtId="49" fontId="8" fillId="0" borderId="17" xfId="0" applyNumberFormat="1" applyFont="1" applyBorder="1" applyAlignment="1">
      <alignment horizontal="right" vertical="center" shrinkToFit="1"/>
    </xf>
    <xf numFmtId="0" fontId="8" fillId="0" borderId="17" xfId="0" applyNumberFormat="1" applyFont="1" applyBorder="1" applyAlignment="1">
      <alignment horizontal="right" vertical="center" shrinkToFit="1"/>
    </xf>
    <xf numFmtId="0" fontId="8" fillId="0" borderId="30" xfId="0" applyNumberFormat="1" applyFont="1" applyBorder="1" applyAlignment="1">
      <alignment horizontal="right" vertical="center" shrinkToFit="1"/>
    </xf>
    <xf numFmtId="0" fontId="8" fillId="0" borderId="27" xfId="0" applyNumberFormat="1" applyFont="1" applyBorder="1" applyAlignment="1">
      <alignment horizontal="right" vertical="center" shrinkToFit="1"/>
    </xf>
    <xf numFmtId="49" fontId="8" fillId="0" borderId="23" xfId="0" applyNumberFormat="1" applyFont="1" applyBorder="1" applyAlignment="1">
      <alignment horizontal="right" vertical="center" shrinkToFit="1"/>
    </xf>
    <xf numFmtId="49" fontId="8" fillId="0" borderId="25" xfId="0" applyNumberFormat="1" applyFont="1" applyBorder="1" applyAlignment="1">
      <alignment horizontal="right" vertical="center" shrinkToFit="1"/>
    </xf>
    <xf numFmtId="0" fontId="8" fillId="0" borderId="26" xfId="0" applyNumberFormat="1" applyFont="1" applyBorder="1" applyAlignment="1">
      <alignment horizontal="right" vertical="center" shrinkToFit="1"/>
    </xf>
    <xf numFmtId="0" fontId="8" fillId="0" borderId="28" xfId="0" applyNumberFormat="1" applyFont="1" applyBorder="1" applyAlignment="1">
      <alignment horizontal="right" vertical="center" shrinkToFit="1"/>
    </xf>
    <xf numFmtId="49" fontId="8" fillId="0" borderId="31" xfId="0" applyNumberFormat="1" applyFont="1" applyBorder="1" applyAlignment="1">
      <alignment horizontal="right" vertical="center" shrinkToFit="1"/>
    </xf>
    <xf numFmtId="49" fontId="8" fillId="0" borderId="32" xfId="0" applyNumberFormat="1" applyFont="1" applyBorder="1" applyAlignment="1">
      <alignment horizontal="right" vertical="center" shrinkToFit="1"/>
    </xf>
    <xf numFmtId="49" fontId="8" fillId="0" borderId="33" xfId="0" applyNumberFormat="1" applyFont="1" applyBorder="1" applyAlignment="1">
      <alignment horizontal="right" vertical="center" shrinkToFit="1"/>
    </xf>
    <xf numFmtId="49" fontId="8" fillId="0" borderId="29" xfId="0" applyNumberFormat="1" applyFont="1" applyBorder="1" applyAlignment="1">
      <alignment horizontal="right" vertical="center" shrinkToFit="1"/>
    </xf>
    <xf numFmtId="49" fontId="8" fillId="0" borderId="30" xfId="0" applyNumberFormat="1" applyFont="1" applyBorder="1" applyAlignment="1">
      <alignment horizontal="right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49" fontId="8" fillId="0" borderId="39" xfId="0" applyNumberFormat="1" applyFont="1" applyBorder="1" applyAlignment="1">
      <alignment horizontal="center" vertical="center" shrinkToFit="1"/>
    </xf>
    <xf numFmtId="49" fontId="8" fillId="0" borderId="40" xfId="0" applyNumberFormat="1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right" vertical="center" shrinkToFit="1"/>
    </xf>
    <xf numFmtId="49" fontId="8" fillId="0" borderId="42" xfId="0" applyNumberFormat="1" applyFont="1" applyBorder="1" applyAlignment="1">
      <alignment horizontal="right" vertical="center" shrinkToFit="1"/>
    </xf>
    <xf numFmtId="49" fontId="8" fillId="0" borderId="43" xfId="0" applyNumberFormat="1" applyFont="1" applyBorder="1" applyAlignment="1">
      <alignment horizontal="right" vertical="center" shrinkToFit="1"/>
    </xf>
    <xf numFmtId="0" fontId="8" fillId="0" borderId="37" xfId="0" applyNumberFormat="1" applyFont="1" applyBorder="1" applyAlignment="1">
      <alignment horizontal="right" vertical="center" shrinkToFit="1"/>
    </xf>
    <xf numFmtId="0" fontId="8" fillId="0" borderId="39" xfId="0" applyNumberFormat="1" applyFont="1" applyBorder="1" applyAlignment="1">
      <alignment horizontal="right" vertical="center" shrinkToFit="1"/>
    </xf>
    <xf numFmtId="49" fontId="8" fillId="0" borderId="39" xfId="0" applyNumberFormat="1" applyFont="1" applyBorder="1" applyAlignment="1">
      <alignment horizontal="right" vertical="center" shrinkToFit="1"/>
    </xf>
    <xf numFmtId="49" fontId="8" fillId="0" borderId="44" xfId="0" applyNumberFormat="1" applyFont="1" applyBorder="1" applyAlignment="1">
      <alignment horizontal="right" vertical="center" shrinkToFit="1"/>
    </xf>
    <xf numFmtId="0" fontId="8" fillId="0" borderId="45" xfId="0" applyNumberFormat="1" applyFont="1" applyBorder="1" applyAlignment="1">
      <alignment horizontal="right" vertical="center" shrinkToFit="1"/>
    </xf>
    <xf numFmtId="0" fontId="8" fillId="0" borderId="6" xfId="0" applyNumberFormat="1" applyFont="1" applyBorder="1" applyAlignment="1">
      <alignment horizontal="right" vertical="center" shrinkToFit="1"/>
    </xf>
    <xf numFmtId="49" fontId="8" fillId="0" borderId="6" xfId="0" applyNumberFormat="1" applyFont="1" applyBorder="1" applyAlignment="1">
      <alignment horizontal="right" vertical="center" shrinkToFit="1"/>
    </xf>
    <xf numFmtId="49" fontId="8" fillId="0" borderId="46" xfId="0" applyNumberFormat="1" applyFont="1" applyBorder="1" applyAlignment="1">
      <alignment horizontal="right" vertical="center" shrinkToFit="1"/>
    </xf>
    <xf numFmtId="0" fontId="8" fillId="0" borderId="44" xfId="0" applyNumberFormat="1" applyFont="1" applyBorder="1" applyAlignment="1">
      <alignment horizontal="right" vertical="center" shrinkToFit="1"/>
    </xf>
    <xf numFmtId="49" fontId="8" fillId="0" borderId="37" xfId="0" applyNumberFormat="1" applyFont="1" applyBorder="1" applyAlignment="1">
      <alignment horizontal="right" vertical="center" shrinkToFit="1"/>
    </xf>
    <xf numFmtId="0" fontId="8" fillId="0" borderId="41" xfId="0" applyNumberFormat="1" applyFont="1" applyBorder="1" applyAlignment="1">
      <alignment horizontal="right" vertical="center" shrinkToFit="1"/>
    </xf>
    <xf numFmtId="0" fontId="8" fillId="0" borderId="42" xfId="0" applyNumberFormat="1" applyFont="1" applyBorder="1" applyAlignment="1">
      <alignment horizontal="right" vertical="center" shrinkToFit="1"/>
    </xf>
    <xf numFmtId="0" fontId="8" fillId="0" borderId="43" xfId="0" applyNumberFormat="1" applyFont="1" applyBorder="1" applyAlignment="1">
      <alignment horizontal="right" vertical="center" shrinkToFit="1"/>
    </xf>
    <xf numFmtId="49" fontId="8" fillId="0" borderId="47" xfId="0" applyNumberFormat="1" applyFont="1" applyBorder="1" applyAlignment="1">
      <alignment horizontal="right" vertical="center" shrinkToFit="1"/>
    </xf>
    <xf numFmtId="49" fontId="8" fillId="0" borderId="48" xfId="0" applyNumberFormat="1" applyFont="1" applyBorder="1" applyAlignment="1">
      <alignment horizontal="right" vertical="center" shrinkToFit="1"/>
    </xf>
    <xf numFmtId="49" fontId="8" fillId="0" borderId="49" xfId="0" applyNumberFormat="1" applyFont="1" applyBorder="1" applyAlignment="1">
      <alignment horizontal="right" vertical="center" shrinkToFit="1"/>
    </xf>
    <xf numFmtId="49" fontId="8" fillId="0" borderId="45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46" xfId="0" applyNumberFormat="1" applyFont="1" applyBorder="1" applyAlignment="1">
      <alignment horizontal="center" vertical="center" shrinkToFit="1"/>
    </xf>
    <xf numFmtId="49" fontId="8" fillId="0" borderId="44" xfId="0" applyNumberFormat="1" applyFont="1" applyBorder="1" applyAlignment="1">
      <alignment horizontal="center" vertical="center" shrinkToFit="1"/>
    </xf>
    <xf numFmtId="49" fontId="8" fillId="0" borderId="45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/>
    </xf>
    <xf numFmtId="49" fontId="7" fillId="0" borderId="5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 shrinkToFit="1"/>
    </xf>
    <xf numFmtId="49" fontId="8" fillId="0" borderId="53" xfId="0" applyNumberFormat="1" applyFont="1" applyBorder="1" applyAlignment="1">
      <alignment horizontal="center" vertical="center" shrinkToFit="1"/>
    </xf>
    <xf numFmtId="49" fontId="8" fillId="0" borderId="54" xfId="0" applyNumberFormat="1" applyFont="1" applyBorder="1" applyAlignment="1">
      <alignment horizontal="right" vertical="center" shrinkToFit="1"/>
    </xf>
    <xf numFmtId="49" fontId="8" fillId="0" borderId="53" xfId="0" applyNumberFormat="1" applyFont="1" applyBorder="1" applyAlignment="1">
      <alignment horizontal="right" vertical="center" shrinkToFit="1"/>
    </xf>
    <xf numFmtId="49" fontId="8" fillId="0" borderId="51" xfId="0" applyNumberFormat="1" applyFont="1" applyBorder="1" applyAlignment="1">
      <alignment horizontal="right" vertical="center" shrinkToFit="1"/>
    </xf>
    <xf numFmtId="0" fontId="8" fillId="0" borderId="53" xfId="0" applyNumberFormat="1" applyFont="1" applyBorder="1" applyAlignment="1">
      <alignment horizontal="right" vertical="center" shrinkToFit="1"/>
    </xf>
    <xf numFmtId="0" fontId="8" fillId="0" borderId="54" xfId="0" applyNumberFormat="1" applyFont="1" applyBorder="1" applyAlignment="1">
      <alignment horizontal="right" vertical="center" shrinkToFit="1"/>
    </xf>
    <xf numFmtId="49" fontId="8" fillId="0" borderId="55" xfId="0" applyNumberFormat="1" applyFont="1" applyBorder="1" applyAlignment="1">
      <alignment horizontal="right" vertical="center" shrinkToFit="1"/>
    </xf>
    <xf numFmtId="49" fontId="7" fillId="0" borderId="56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8" fillId="0" borderId="58" xfId="0" applyNumberFormat="1" applyFont="1" applyBorder="1" applyAlignment="1">
      <alignment horizontal="center" vertical="center" shrinkToFit="1"/>
    </xf>
    <xf numFmtId="49" fontId="8" fillId="0" borderId="59" xfId="0" applyNumberFormat="1" applyFont="1" applyBorder="1" applyAlignment="1">
      <alignment horizontal="right" vertical="center" shrinkToFit="1"/>
    </xf>
    <xf numFmtId="49" fontId="8" fillId="0" borderId="38" xfId="0" applyNumberFormat="1" applyFont="1" applyBorder="1" applyAlignment="1">
      <alignment horizontal="right" vertical="center" shrinkToFit="1"/>
    </xf>
    <xf numFmtId="49" fontId="8" fillId="0" borderId="58" xfId="0" applyNumberFormat="1" applyFont="1" applyBorder="1" applyAlignment="1">
      <alignment horizontal="right" vertical="center" shrinkToFit="1"/>
    </xf>
    <xf numFmtId="0" fontId="8" fillId="0" borderId="38" xfId="0" applyNumberFormat="1" applyFont="1" applyBorder="1" applyAlignment="1">
      <alignment horizontal="right" vertical="center" shrinkToFit="1"/>
    </xf>
    <xf numFmtId="0" fontId="8" fillId="0" borderId="59" xfId="0" applyNumberFormat="1" applyFont="1" applyBorder="1" applyAlignment="1">
      <alignment horizontal="right" vertical="center" shrinkToFit="1"/>
    </xf>
    <xf numFmtId="49" fontId="8" fillId="0" borderId="60" xfId="0" applyNumberFormat="1" applyFont="1" applyBorder="1" applyAlignment="1">
      <alignment horizontal="right" vertical="center" shrinkToFit="1"/>
    </xf>
    <xf numFmtId="49" fontId="7" fillId="0" borderId="6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Followed Hyperlink" xfId="15"/>
    <cellStyle name="Comma [0]" xfId="16"/>
    <cellStyle name="Currency" xfId="17"/>
    <cellStyle name="Percent" xfId="18"/>
    <cellStyle name="Currency [0]" xfId="19"/>
    <cellStyle name="Comma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152400</xdr:rowOff>
    </xdr:from>
    <xdr:to>
      <xdr:col>0</xdr:col>
      <xdr:colOff>257175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9525" y="942975"/>
          <a:ext cx="247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0</xdr:col>
      <xdr:colOff>504825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66700" y="942975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152400</xdr:rowOff>
    </xdr:from>
    <xdr:to>
      <xdr:col>0</xdr:col>
      <xdr:colOff>257175</xdr:colOff>
      <xdr:row>40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9525" y="6515100"/>
          <a:ext cx="247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39</xdr:row>
      <xdr:rowOff>0</xdr:rowOff>
    </xdr:from>
    <xdr:to>
      <xdr:col>0</xdr:col>
      <xdr:colOff>504825</xdr:colOff>
      <xdr:row>40</xdr:row>
      <xdr:rowOff>152400</xdr:rowOff>
    </xdr:to>
    <xdr:sp>
      <xdr:nvSpPr>
        <xdr:cNvPr id="4" name="Line 4"/>
        <xdr:cNvSpPr>
          <a:spLocks/>
        </xdr:cNvSpPr>
      </xdr:nvSpPr>
      <xdr:spPr>
        <a:xfrm>
          <a:off x="266700" y="651510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43</xdr:col>
      <xdr:colOff>9525</xdr:colOff>
      <xdr:row>20</xdr:row>
      <xdr:rowOff>152400</xdr:rowOff>
    </xdr:from>
    <xdr:to>
      <xdr:col>43</xdr:col>
      <xdr:colOff>257175</xdr:colOff>
      <xdr:row>22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18602325" y="3533775"/>
          <a:ext cx="247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43</xdr:col>
      <xdr:colOff>266700</xdr:colOff>
      <xdr:row>21</xdr:row>
      <xdr:rowOff>0</xdr:rowOff>
    </xdr:from>
    <xdr:to>
      <xdr:col>43</xdr:col>
      <xdr:colOff>504825</xdr:colOff>
      <xdr:row>22</xdr:row>
      <xdr:rowOff>152400</xdr:rowOff>
    </xdr:to>
    <xdr:sp>
      <xdr:nvSpPr>
        <xdr:cNvPr id="6" name="Line 6"/>
        <xdr:cNvSpPr>
          <a:spLocks/>
        </xdr:cNvSpPr>
      </xdr:nvSpPr>
      <xdr:spPr>
        <a:xfrm>
          <a:off x="18859500" y="3533775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43</xdr:col>
      <xdr:colOff>9525</xdr:colOff>
      <xdr:row>55</xdr:row>
      <xdr:rowOff>152400</xdr:rowOff>
    </xdr:from>
    <xdr:to>
      <xdr:col>43</xdr:col>
      <xdr:colOff>257175</xdr:colOff>
      <xdr:row>57</xdr:row>
      <xdr:rowOff>152400</xdr:rowOff>
    </xdr:to>
    <xdr:sp>
      <xdr:nvSpPr>
        <xdr:cNvPr id="7" name="Line 7"/>
        <xdr:cNvSpPr>
          <a:spLocks/>
        </xdr:cNvSpPr>
      </xdr:nvSpPr>
      <xdr:spPr>
        <a:xfrm flipH="1">
          <a:off x="18602325" y="9248775"/>
          <a:ext cx="247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43</xdr:col>
      <xdr:colOff>266700</xdr:colOff>
      <xdr:row>56</xdr:row>
      <xdr:rowOff>0</xdr:rowOff>
    </xdr:from>
    <xdr:to>
      <xdr:col>43</xdr:col>
      <xdr:colOff>504825</xdr:colOff>
      <xdr:row>57</xdr:row>
      <xdr:rowOff>152400</xdr:rowOff>
    </xdr:to>
    <xdr:sp>
      <xdr:nvSpPr>
        <xdr:cNvPr id="8" name="Line 8"/>
        <xdr:cNvSpPr>
          <a:spLocks/>
        </xdr:cNvSpPr>
      </xdr:nvSpPr>
      <xdr:spPr>
        <a:xfrm>
          <a:off x="18859500" y="9248775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152400</xdr:rowOff>
    </xdr:from>
    <xdr:to>
      <xdr:col>0</xdr:col>
      <xdr:colOff>257175</xdr:colOff>
      <xdr:row>22</xdr:row>
      <xdr:rowOff>152400</xdr:rowOff>
    </xdr:to>
    <xdr:sp>
      <xdr:nvSpPr>
        <xdr:cNvPr id="9" name="Line 9"/>
        <xdr:cNvSpPr>
          <a:spLocks/>
        </xdr:cNvSpPr>
      </xdr:nvSpPr>
      <xdr:spPr>
        <a:xfrm flipH="1">
          <a:off x="9525" y="3533775"/>
          <a:ext cx="247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21</xdr:row>
      <xdr:rowOff>0</xdr:rowOff>
    </xdr:from>
    <xdr:to>
      <xdr:col>0</xdr:col>
      <xdr:colOff>504825</xdr:colOff>
      <xdr:row>22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266700" y="3533775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44</xdr:col>
      <xdr:colOff>9525</xdr:colOff>
      <xdr:row>3</xdr:row>
      <xdr:rowOff>152400</xdr:rowOff>
    </xdr:from>
    <xdr:to>
      <xdr:col>44</xdr:col>
      <xdr:colOff>257175</xdr:colOff>
      <xdr:row>5</xdr:row>
      <xdr:rowOff>152400</xdr:rowOff>
    </xdr:to>
    <xdr:sp>
      <xdr:nvSpPr>
        <xdr:cNvPr id="11" name="Line 11"/>
        <xdr:cNvSpPr>
          <a:spLocks/>
        </xdr:cNvSpPr>
      </xdr:nvSpPr>
      <xdr:spPr>
        <a:xfrm flipH="1">
          <a:off x="19211925" y="942975"/>
          <a:ext cx="247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44</xdr:col>
      <xdr:colOff>266700</xdr:colOff>
      <xdr:row>4</xdr:row>
      <xdr:rowOff>0</xdr:rowOff>
    </xdr:from>
    <xdr:to>
      <xdr:col>44</xdr:col>
      <xdr:colOff>504825</xdr:colOff>
      <xdr:row>5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19469100" y="942975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152400</xdr:rowOff>
    </xdr:from>
    <xdr:to>
      <xdr:col>0</xdr:col>
      <xdr:colOff>257175</xdr:colOff>
      <xdr:row>57</xdr:row>
      <xdr:rowOff>152400</xdr:rowOff>
    </xdr:to>
    <xdr:sp>
      <xdr:nvSpPr>
        <xdr:cNvPr id="13" name="Line 13"/>
        <xdr:cNvSpPr>
          <a:spLocks/>
        </xdr:cNvSpPr>
      </xdr:nvSpPr>
      <xdr:spPr>
        <a:xfrm flipH="1">
          <a:off x="9525" y="9248775"/>
          <a:ext cx="247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56</xdr:row>
      <xdr:rowOff>0</xdr:rowOff>
    </xdr:from>
    <xdr:to>
      <xdr:col>0</xdr:col>
      <xdr:colOff>504825</xdr:colOff>
      <xdr:row>57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266700" y="9248775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44</xdr:col>
      <xdr:colOff>9525</xdr:colOff>
      <xdr:row>38</xdr:row>
      <xdr:rowOff>152400</xdr:rowOff>
    </xdr:from>
    <xdr:to>
      <xdr:col>44</xdr:col>
      <xdr:colOff>257175</xdr:colOff>
      <xdr:row>40</xdr:row>
      <xdr:rowOff>152400</xdr:rowOff>
    </xdr:to>
    <xdr:sp>
      <xdr:nvSpPr>
        <xdr:cNvPr id="15" name="Line 15"/>
        <xdr:cNvSpPr>
          <a:spLocks/>
        </xdr:cNvSpPr>
      </xdr:nvSpPr>
      <xdr:spPr>
        <a:xfrm flipH="1">
          <a:off x="19211925" y="6515100"/>
          <a:ext cx="247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44</xdr:col>
      <xdr:colOff>266700</xdr:colOff>
      <xdr:row>39</xdr:row>
      <xdr:rowOff>0</xdr:rowOff>
    </xdr:from>
    <xdr:to>
      <xdr:col>44</xdr:col>
      <xdr:colOff>504825</xdr:colOff>
      <xdr:row>40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19469100" y="651510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152400</xdr:rowOff>
    </xdr:from>
    <xdr:to>
      <xdr:col>0</xdr:col>
      <xdr:colOff>257175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9525" y="1095375"/>
          <a:ext cx="247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5</xdr:row>
      <xdr:rowOff>0</xdr:rowOff>
    </xdr:from>
    <xdr:to>
      <xdr:col>0</xdr:col>
      <xdr:colOff>504825</xdr:colOff>
      <xdr:row>6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66700" y="1095375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152400</xdr:rowOff>
    </xdr:from>
    <xdr:to>
      <xdr:col>0</xdr:col>
      <xdr:colOff>257175</xdr:colOff>
      <xdr:row>42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9525" y="6715125"/>
          <a:ext cx="247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41</xdr:row>
      <xdr:rowOff>0</xdr:rowOff>
    </xdr:from>
    <xdr:to>
      <xdr:col>0</xdr:col>
      <xdr:colOff>504825</xdr:colOff>
      <xdr:row>42</xdr:row>
      <xdr:rowOff>152400</xdr:rowOff>
    </xdr:to>
    <xdr:sp>
      <xdr:nvSpPr>
        <xdr:cNvPr id="4" name="Line 4"/>
        <xdr:cNvSpPr>
          <a:spLocks/>
        </xdr:cNvSpPr>
      </xdr:nvSpPr>
      <xdr:spPr>
        <a:xfrm>
          <a:off x="266700" y="6715125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51</xdr:col>
      <xdr:colOff>9525</xdr:colOff>
      <xdr:row>21</xdr:row>
      <xdr:rowOff>152400</xdr:rowOff>
    </xdr:from>
    <xdr:to>
      <xdr:col>51</xdr:col>
      <xdr:colOff>257175</xdr:colOff>
      <xdr:row>23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22031325" y="3686175"/>
          <a:ext cx="247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51</xdr:col>
      <xdr:colOff>266700</xdr:colOff>
      <xdr:row>22</xdr:row>
      <xdr:rowOff>0</xdr:rowOff>
    </xdr:from>
    <xdr:to>
      <xdr:col>51</xdr:col>
      <xdr:colOff>504825</xdr:colOff>
      <xdr:row>23</xdr:row>
      <xdr:rowOff>152400</xdr:rowOff>
    </xdr:to>
    <xdr:sp>
      <xdr:nvSpPr>
        <xdr:cNvPr id="6" name="Line 6"/>
        <xdr:cNvSpPr>
          <a:spLocks/>
        </xdr:cNvSpPr>
      </xdr:nvSpPr>
      <xdr:spPr>
        <a:xfrm>
          <a:off x="22288500" y="3686175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51</xdr:col>
      <xdr:colOff>9525</xdr:colOff>
      <xdr:row>57</xdr:row>
      <xdr:rowOff>152400</xdr:rowOff>
    </xdr:from>
    <xdr:to>
      <xdr:col>51</xdr:col>
      <xdr:colOff>257175</xdr:colOff>
      <xdr:row>59</xdr:row>
      <xdr:rowOff>152400</xdr:rowOff>
    </xdr:to>
    <xdr:sp>
      <xdr:nvSpPr>
        <xdr:cNvPr id="7" name="Line 7"/>
        <xdr:cNvSpPr>
          <a:spLocks/>
        </xdr:cNvSpPr>
      </xdr:nvSpPr>
      <xdr:spPr>
        <a:xfrm flipH="1">
          <a:off x="22031325" y="9305925"/>
          <a:ext cx="247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51</xdr:col>
      <xdr:colOff>266700</xdr:colOff>
      <xdr:row>58</xdr:row>
      <xdr:rowOff>0</xdr:rowOff>
    </xdr:from>
    <xdr:to>
      <xdr:col>51</xdr:col>
      <xdr:colOff>504825</xdr:colOff>
      <xdr:row>59</xdr:row>
      <xdr:rowOff>152400</xdr:rowOff>
    </xdr:to>
    <xdr:sp>
      <xdr:nvSpPr>
        <xdr:cNvPr id="8" name="Line 8"/>
        <xdr:cNvSpPr>
          <a:spLocks/>
        </xdr:cNvSpPr>
      </xdr:nvSpPr>
      <xdr:spPr>
        <a:xfrm>
          <a:off x="22288500" y="9305925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152400</xdr:rowOff>
    </xdr:from>
    <xdr:to>
      <xdr:col>0</xdr:col>
      <xdr:colOff>257175</xdr:colOff>
      <xdr:row>23</xdr:row>
      <xdr:rowOff>152400</xdr:rowOff>
    </xdr:to>
    <xdr:sp>
      <xdr:nvSpPr>
        <xdr:cNvPr id="9" name="Line 9"/>
        <xdr:cNvSpPr>
          <a:spLocks/>
        </xdr:cNvSpPr>
      </xdr:nvSpPr>
      <xdr:spPr>
        <a:xfrm flipH="1">
          <a:off x="9525" y="3686175"/>
          <a:ext cx="247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22</xdr:row>
      <xdr:rowOff>0</xdr:rowOff>
    </xdr:from>
    <xdr:to>
      <xdr:col>0</xdr:col>
      <xdr:colOff>504825</xdr:colOff>
      <xdr:row>23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266700" y="3686175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51</xdr:col>
      <xdr:colOff>9525</xdr:colOff>
      <xdr:row>4</xdr:row>
      <xdr:rowOff>152400</xdr:rowOff>
    </xdr:from>
    <xdr:to>
      <xdr:col>51</xdr:col>
      <xdr:colOff>257175</xdr:colOff>
      <xdr:row>6</xdr:row>
      <xdr:rowOff>152400</xdr:rowOff>
    </xdr:to>
    <xdr:sp>
      <xdr:nvSpPr>
        <xdr:cNvPr id="11" name="Line 11"/>
        <xdr:cNvSpPr>
          <a:spLocks/>
        </xdr:cNvSpPr>
      </xdr:nvSpPr>
      <xdr:spPr>
        <a:xfrm flipH="1">
          <a:off x="22031325" y="1095375"/>
          <a:ext cx="247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51</xdr:col>
      <xdr:colOff>266700</xdr:colOff>
      <xdr:row>5</xdr:row>
      <xdr:rowOff>0</xdr:rowOff>
    </xdr:from>
    <xdr:to>
      <xdr:col>51</xdr:col>
      <xdr:colOff>504825</xdr:colOff>
      <xdr:row>6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22288500" y="1095375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</xdr:row>
      <xdr:rowOff>152400</xdr:rowOff>
    </xdr:from>
    <xdr:to>
      <xdr:col>0</xdr:col>
      <xdr:colOff>257175</xdr:colOff>
      <xdr:row>59</xdr:row>
      <xdr:rowOff>152400</xdr:rowOff>
    </xdr:to>
    <xdr:sp>
      <xdr:nvSpPr>
        <xdr:cNvPr id="13" name="Line 13"/>
        <xdr:cNvSpPr>
          <a:spLocks/>
        </xdr:cNvSpPr>
      </xdr:nvSpPr>
      <xdr:spPr>
        <a:xfrm flipH="1">
          <a:off x="9525" y="9305925"/>
          <a:ext cx="247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58</xdr:row>
      <xdr:rowOff>0</xdr:rowOff>
    </xdr:from>
    <xdr:to>
      <xdr:col>0</xdr:col>
      <xdr:colOff>504825</xdr:colOff>
      <xdr:row>59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266700" y="9305925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51</xdr:col>
      <xdr:colOff>9525</xdr:colOff>
      <xdr:row>40</xdr:row>
      <xdr:rowOff>152400</xdr:rowOff>
    </xdr:from>
    <xdr:to>
      <xdr:col>51</xdr:col>
      <xdr:colOff>257175</xdr:colOff>
      <xdr:row>42</xdr:row>
      <xdr:rowOff>152400</xdr:rowOff>
    </xdr:to>
    <xdr:sp>
      <xdr:nvSpPr>
        <xdr:cNvPr id="15" name="Line 15"/>
        <xdr:cNvSpPr>
          <a:spLocks/>
        </xdr:cNvSpPr>
      </xdr:nvSpPr>
      <xdr:spPr>
        <a:xfrm flipH="1">
          <a:off x="22031325" y="6715125"/>
          <a:ext cx="247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51</xdr:col>
      <xdr:colOff>266700</xdr:colOff>
      <xdr:row>41</xdr:row>
      <xdr:rowOff>0</xdr:rowOff>
    </xdr:from>
    <xdr:to>
      <xdr:col>51</xdr:col>
      <xdr:colOff>504825</xdr:colOff>
      <xdr:row>42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22288500" y="6715125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133350</xdr:rowOff>
    </xdr:from>
    <xdr:to>
      <xdr:col>0</xdr:col>
      <xdr:colOff>257175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 flipH="1">
          <a:off x="9525" y="962025"/>
          <a:ext cx="2476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0</xdr:col>
      <xdr:colOff>504825</xdr:colOff>
      <xdr:row>5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66700" y="1000125"/>
          <a:ext cx="238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133350</xdr:rowOff>
    </xdr:from>
    <xdr:to>
      <xdr:col>0</xdr:col>
      <xdr:colOff>257175</xdr:colOff>
      <xdr:row>24</xdr:row>
      <xdr:rowOff>171450</xdr:rowOff>
    </xdr:to>
    <xdr:sp>
      <xdr:nvSpPr>
        <xdr:cNvPr id="3" name="Line 3"/>
        <xdr:cNvSpPr>
          <a:spLocks/>
        </xdr:cNvSpPr>
      </xdr:nvSpPr>
      <xdr:spPr>
        <a:xfrm flipH="1">
          <a:off x="9525" y="4295775"/>
          <a:ext cx="2476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0</xdr:rowOff>
    </xdr:from>
    <xdr:to>
      <xdr:col>0</xdr:col>
      <xdr:colOff>504825</xdr:colOff>
      <xdr:row>24</xdr:row>
      <xdr:rowOff>171450</xdr:rowOff>
    </xdr:to>
    <xdr:sp>
      <xdr:nvSpPr>
        <xdr:cNvPr id="4" name="Line 4"/>
        <xdr:cNvSpPr>
          <a:spLocks/>
        </xdr:cNvSpPr>
      </xdr:nvSpPr>
      <xdr:spPr>
        <a:xfrm>
          <a:off x="266700" y="4333875"/>
          <a:ext cx="238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9525</xdr:colOff>
      <xdr:row>3</xdr:row>
      <xdr:rowOff>133350</xdr:rowOff>
    </xdr:from>
    <xdr:to>
      <xdr:col>16</xdr:col>
      <xdr:colOff>257175</xdr:colOff>
      <xdr:row>5</xdr:row>
      <xdr:rowOff>171450</xdr:rowOff>
    </xdr:to>
    <xdr:sp>
      <xdr:nvSpPr>
        <xdr:cNvPr id="5" name="Line 5"/>
        <xdr:cNvSpPr>
          <a:spLocks/>
        </xdr:cNvSpPr>
      </xdr:nvSpPr>
      <xdr:spPr>
        <a:xfrm flipH="1">
          <a:off x="8181975" y="962025"/>
          <a:ext cx="2476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266700</xdr:colOff>
      <xdr:row>4</xdr:row>
      <xdr:rowOff>0</xdr:rowOff>
    </xdr:from>
    <xdr:to>
      <xdr:col>16</xdr:col>
      <xdr:colOff>504825</xdr:colOff>
      <xdr:row>5</xdr:row>
      <xdr:rowOff>171450</xdr:rowOff>
    </xdr:to>
    <xdr:sp>
      <xdr:nvSpPr>
        <xdr:cNvPr id="6" name="Line 6"/>
        <xdr:cNvSpPr>
          <a:spLocks/>
        </xdr:cNvSpPr>
      </xdr:nvSpPr>
      <xdr:spPr>
        <a:xfrm>
          <a:off x="8439150" y="1000125"/>
          <a:ext cx="238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9525</xdr:colOff>
      <xdr:row>22</xdr:row>
      <xdr:rowOff>133350</xdr:rowOff>
    </xdr:from>
    <xdr:to>
      <xdr:col>16</xdr:col>
      <xdr:colOff>257175</xdr:colOff>
      <xdr:row>24</xdr:row>
      <xdr:rowOff>171450</xdr:rowOff>
    </xdr:to>
    <xdr:sp>
      <xdr:nvSpPr>
        <xdr:cNvPr id="7" name="Line 7"/>
        <xdr:cNvSpPr>
          <a:spLocks/>
        </xdr:cNvSpPr>
      </xdr:nvSpPr>
      <xdr:spPr>
        <a:xfrm flipH="1">
          <a:off x="8181975" y="4295775"/>
          <a:ext cx="2476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266700</xdr:colOff>
      <xdr:row>23</xdr:row>
      <xdr:rowOff>0</xdr:rowOff>
    </xdr:from>
    <xdr:to>
      <xdr:col>16</xdr:col>
      <xdr:colOff>504825</xdr:colOff>
      <xdr:row>24</xdr:row>
      <xdr:rowOff>171450</xdr:rowOff>
    </xdr:to>
    <xdr:sp>
      <xdr:nvSpPr>
        <xdr:cNvPr id="8" name="Line 8"/>
        <xdr:cNvSpPr>
          <a:spLocks/>
        </xdr:cNvSpPr>
      </xdr:nvSpPr>
      <xdr:spPr>
        <a:xfrm>
          <a:off x="8439150" y="4333875"/>
          <a:ext cx="238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0</xdr:col>
      <xdr:colOff>257175</xdr:colOff>
      <xdr:row>18</xdr:row>
      <xdr:rowOff>152400</xdr:rowOff>
    </xdr:to>
    <xdr:sp>
      <xdr:nvSpPr>
        <xdr:cNvPr id="9" name="Line 9"/>
        <xdr:cNvSpPr>
          <a:spLocks/>
        </xdr:cNvSpPr>
      </xdr:nvSpPr>
      <xdr:spPr>
        <a:xfrm flipH="1">
          <a:off x="9525" y="34004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18</xdr:row>
      <xdr:rowOff>0</xdr:rowOff>
    </xdr:from>
    <xdr:to>
      <xdr:col>0</xdr:col>
      <xdr:colOff>504825</xdr:colOff>
      <xdr:row>18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266700" y="34004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133350</xdr:rowOff>
    </xdr:from>
    <xdr:to>
      <xdr:col>5</xdr:col>
      <xdr:colOff>504825</xdr:colOff>
      <xdr:row>5</xdr:row>
      <xdr:rowOff>171450</xdr:rowOff>
    </xdr:to>
    <xdr:sp>
      <xdr:nvSpPr>
        <xdr:cNvPr id="11" name="Line 11"/>
        <xdr:cNvSpPr>
          <a:spLocks/>
        </xdr:cNvSpPr>
      </xdr:nvSpPr>
      <xdr:spPr>
        <a:xfrm flipH="1">
          <a:off x="3124200" y="9620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5</xdr:col>
      <xdr:colOff>504825</xdr:colOff>
      <xdr:row>5</xdr:row>
      <xdr:rowOff>171450</xdr:rowOff>
    </xdr:to>
    <xdr:sp>
      <xdr:nvSpPr>
        <xdr:cNvPr id="12" name="Line 12"/>
        <xdr:cNvSpPr>
          <a:spLocks/>
        </xdr:cNvSpPr>
      </xdr:nvSpPr>
      <xdr:spPr>
        <a:xfrm>
          <a:off x="3124200" y="10001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0</xdr:rowOff>
    </xdr:from>
    <xdr:to>
      <xdr:col>0</xdr:col>
      <xdr:colOff>257175</xdr:colOff>
      <xdr:row>37</xdr:row>
      <xdr:rowOff>180975</xdr:rowOff>
    </xdr:to>
    <xdr:sp>
      <xdr:nvSpPr>
        <xdr:cNvPr id="13" name="Line 13"/>
        <xdr:cNvSpPr>
          <a:spLocks/>
        </xdr:cNvSpPr>
      </xdr:nvSpPr>
      <xdr:spPr>
        <a:xfrm flipH="1">
          <a:off x="9525" y="6734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37</xdr:row>
      <xdr:rowOff>0</xdr:rowOff>
    </xdr:from>
    <xdr:to>
      <xdr:col>0</xdr:col>
      <xdr:colOff>504825</xdr:colOff>
      <xdr:row>37</xdr:row>
      <xdr:rowOff>180975</xdr:rowOff>
    </xdr:to>
    <xdr:sp>
      <xdr:nvSpPr>
        <xdr:cNvPr id="14" name="Line 14"/>
        <xdr:cNvSpPr>
          <a:spLocks/>
        </xdr:cNvSpPr>
      </xdr:nvSpPr>
      <xdr:spPr>
        <a:xfrm>
          <a:off x="266700" y="6734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133350</xdr:rowOff>
    </xdr:from>
    <xdr:to>
      <xdr:col>5</xdr:col>
      <xdr:colOff>504825</xdr:colOff>
      <xdr:row>24</xdr:row>
      <xdr:rowOff>171450</xdr:rowOff>
    </xdr:to>
    <xdr:sp>
      <xdr:nvSpPr>
        <xdr:cNvPr id="15" name="Line 15"/>
        <xdr:cNvSpPr>
          <a:spLocks/>
        </xdr:cNvSpPr>
      </xdr:nvSpPr>
      <xdr:spPr>
        <a:xfrm flipH="1">
          <a:off x="3124200" y="42957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5</xdr:col>
      <xdr:colOff>504825</xdr:colOff>
      <xdr:row>24</xdr:row>
      <xdr:rowOff>171450</xdr:rowOff>
    </xdr:to>
    <xdr:sp>
      <xdr:nvSpPr>
        <xdr:cNvPr id="16" name="Line 16"/>
        <xdr:cNvSpPr>
          <a:spLocks/>
        </xdr:cNvSpPr>
      </xdr:nvSpPr>
      <xdr:spPr>
        <a:xfrm>
          <a:off x="3124200" y="4333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037;&#20316;&#25991;&#20214;\&#21015;&#36710;&#24320;&#34892;&#26041;&#26696;\2009&#24180;\20090401\&#38598;&#22242;&#25991;&#20214;\&#25991;&#20214;&#21450;&#38468;&#20214;4&#12289;&#19971;\&#38468;&#20214;&#19971;\&#35199;&#21335;&#20132;&#36890;&#22823;&#23398;&#23458;&#22270;&#36719;&#20214;\Templates\&#37073;&#24030;&#23616;\&#27931;&#38451;&#20998;&#23616;\&#27931;&#38451;&#20998;&#23616;2001&#35843;&#22270;&#36164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037;&#20316;&#25991;&#20214;\&#21015;&#36710;&#24320;&#34892;&#26041;&#26696;\2009&#24180;\20090401\&#38598;&#22242;&#25991;&#20214;\&#25991;&#20214;&#21450;&#38468;&#20214;4&#12289;&#19971;\&#38468;&#20214;&#19971;\WINDOWS\Desktop\&#25105;&#30340;&#20844;&#25991;&#21253;\Bo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客车比较"/>
      <sheetName val="货车比较"/>
      <sheetName val="月洛"/>
      <sheetName val="关宝"/>
      <sheetName val="宝南"/>
      <sheetName val="南襄"/>
      <sheetName val="洛郑"/>
      <sheetName val="洛三"/>
      <sheetName val="三西西安"/>
      <sheetName val="济原嘉峰"/>
      <sheetName val="洛宜孟宝"/>
      <sheetName val="牵引定数"/>
      <sheetName val="区段定数"/>
      <sheetName val="不宜机外停"/>
      <sheetName val="不宜停站"/>
      <sheetName val="补充时间"/>
      <sheetName val="机乘换挂"/>
      <sheetName val="牵引辆数"/>
      <sheetName val="补机"/>
      <sheetName val="交路统计"/>
      <sheetName val="人机数"/>
      <sheetName val="人工时"/>
      <sheetName val=" (分局标尺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呼"/>
      <sheetName val="昌"/>
      <sheetName val="京"/>
      <sheetName val="郑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0"/>
  <sheetViews>
    <sheetView workbookViewId="0" topLeftCell="A1">
      <selection activeCell="A1" sqref="A1:BB1"/>
    </sheetView>
  </sheetViews>
  <sheetFormatPr defaultColWidth="9.00390625" defaultRowHeight="14.25"/>
  <cols>
    <col min="1" max="1" width="7.75390625" style="14" customWidth="1"/>
    <col min="2" max="43" width="5.625" style="14" customWidth="1"/>
    <col min="44" max="44" width="8.00390625" style="14" customWidth="1"/>
    <col min="45" max="45" width="9.00390625" style="14" bestFit="1" customWidth="1"/>
    <col min="46" max="53" width="5.50390625" style="14" customWidth="1"/>
    <col min="54" max="54" width="7.75390625" style="14" customWidth="1"/>
    <col min="55" max="108" width="5.50390625" style="14" customWidth="1"/>
    <col min="109" max="16384" width="9.00390625" style="14" bestFit="1" customWidth="1"/>
  </cols>
  <sheetData>
    <row r="1" spans="1:54" s="14" customFormat="1" ht="27.7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</row>
    <row r="2" spans="1:49" s="21" customFormat="1" ht="22.5" customHeight="1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</row>
    <row r="3" spans="1:45" s="14" customFormat="1" ht="12">
      <c r="A3" s="9" t="s">
        <v>2</v>
      </c>
      <c r="B3" s="17" t="s">
        <v>3</v>
      </c>
      <c r="C3" s="15" t="s">
        <v>4</v>
      </c>
      <c r="D3" s="15" t="s">
        <v>3</v>
      </c>
      <c r="E3" s="15" t="s">
        <v>4</v>
      </c>
      <c r="F3" s="15" t="s">
        <v>3</v>
      </c>
      <c r="G3" s="15" t="s">
        <v>4</v>
      </c>
      <c r="H3" s="15" t="s">
        <v>4</v>
      </c>
      <c r="I3" s="15" t="s">
        <v>3</v>
      </c>
      <c r="J3" s="15" t="s">
        <v>4</v>
      </c>
      <c r="K3" s="15" t="s">
        <v>3</v>
      </c>
      <c r="L3" s="15" t="s">
        <v>4</v>
      </c>
      <c r="M3" s="15" t="s">
        <v>3</v>
      </c>
      <c r="N3" s="15" t="s">
        <v>4</v>
      </c>
      <c r="O3" s="15" t="s">
        <v>4</v>
      </c>
      <c r="P3" s="15" t="s">
        <v>3</v>
      </c>
      <c r="Q3" s="15" t="s">
        <v>4</v>
      </c>
      <c r="R3" s="15" t="s">
        <v>4</v>
      </c>
      <c r="S3" s="15" t="s">
        <v>4</v>
      </c>
      <c r="T3" s="15" t="s">
        <v>3</v>
      </c>
      <c r="U3" s="15" t="s">
        <v>4</v>
      </c>
      <c r="V3" s="15" t="s">
        <v>4</v>
      </c>
      <c r="W3" s="15" t="s">
        <v>4</v>
      </c>
      <c r="X3" s="15" t="s">
        <v>4</v>
      </c>
      <c r="Y3" s="15" t="s">
        <v>3</v>
      </c>
      <c r="Z3" s="15" t="s">
        <v>4</v>
      </c>
      <c r="AA3" s="15" t="s">
        <v>4</v>
      </c>
      <c r="AB3" s="15" t="s">
        <v>3</v>
      </c>
      <c r="AC3" s="15" t="s">
        <v>4</v>
      </c>
      <c r="AD3" s="15" t="s">
        <v>4</v>
      </c>
      <c r="AE3" s="15" t="s">
        <v>3</v>
      </c>
      <c r="AF3" s="15" t="s">
        <v>4</v>
      </c>
      <c r="AG3" s="15" t="s">
        <v>4</v>
      </c>
      <c r="AH3" s="15" t="s">
        <v>3</v>
      </c>
      <c r="AI3" s="15" t="s">
        <v>4</v>
      </c>
      <c r="AJ3" s="15" t="s">
        <v>4</v>
      </c>
      <c r="AK3" s="15" t="s">
        <v>4</v>
      </c>
      <c r="AL3" s="15" t="s">
        <v>4</v>
      </c>
      <c r="AM3" s="15" t="s">
        <v>4</v>
      </c>
      <c r="AN3" s="15" t="s">
        <v>3</v>
      </c>
      <c r="AO3" s="15" t="s">
        <v>4</v>
      </c>
      <c r="AP3" s="15" t="s">
        <v>4</v>
      </c>
      <c r="AQ3" s="15" t="s">
        <v>3</v>
      </c>
      <c r="AR3" s="15" t="s">
        <v>4</v>
      </c>
      <c r="AS3" s="9" t="s">
        <v>2</v>
      </c>
    </row>
    <row r="4" spans="1:45" s="14" customFormat="1" ht="12">
      <c r="A4" s="10" t="s">
        <v>5</v>
      </c>
      <c r="B4" s="20" t="s">
        <v>6</v>
      </c>
      <c r="C4" s="18" t="s">
        <v>6</v>
      </c>
      <c r="D4" s="18" t="s">
        <v>6</v>
      </c>
      <c r="E4" s="18" t="s">
        <v>6</v>
      </c>
      <c r="F4" s="18" t="s">
        <v>6</v>
      </c>
      <c r="G4" s="18" t="s">
        <v>6</v>
      </c>
      <c r="H4" s="18" t="s">
        <v>6</v>
      </c>
      <c r="I4" s="18" t="s">
        <v>6</v>
      </c>
      <c r="J4" s="18" t="s">
        <v>6</v>
      </c>
      <c r="K4" s="18" t="s">
        <v>6</v>
      </c>
      <c r="L4" s="18" t="s">
        <v>6</v>
      </c>
      <c r="M4" s="18" t="s">
        <v>6</v>
      </c>
      <c r="N4" s="18" t="s">
        <v>6</v>
      </c>
      <c r="O4" s="18" t="s">
        <v>6</v>
      </c>
      <c r="P4" s="18" t="s">
        <v>6</v>
      </c>
      <c r="Q4" s="18" t="s">
        <v>6</v>
      </c>
      <c r="R4" s="18" t="s">
        <v>6</v>
      </c>
      <c r="S4" s="18" t="s">
        <v>6</v>
      </c>
      <c r="T4" s="18" t="s">
        <v>6</v>
      </c>
      <c r="U4" s="18" t="s">
        <v>6</v>
      </c>
      <c r="V4" s="18" t="s">
        <v>6</v>
      </c>
      <c r="W4" s="18" t="s">
        <v>6</v>
      </c>
      <c r="X4" s="18" t="s">
        <v>6</v>
      </c>
      <c r="Y4" s="18" t="s">
        <v>6</v>
      </c>
      <c r="Z4" s="18" t="s">
        <v>6</v>
      </c>
      <c r="AA4" s="18" t="s">
        <v>6</v>
      </c>
      <c r="AB4" s="18" t="s">
        <v>6</v>
      </c>
      <c r="AC4" s="18" t="s">
        <v>6</v>
      </c>
      <c r="AD4" s="18" t="s">
        <v>6</v>
      </c>
      <c r="AE4" s="18" t="s">
        <v>6</v>
      </c>
      <c r="AF4" s="18" t="s">
        <v>6</v>
      </c>
      <c r="AG4" s="18" t="s">
        <v>6</v>
      </c>
      <c r="AH4" s="18" t="s">
        <v>6</v>
      </c>
      <c r="AI4" s="18" t="s">
        <v>6</v>
      </c>
      <c r="AJ4" s="18" t="s">
        <v>6</v>
      </c>
      <c r="AK4" s="18" t="s">
        <v>6</v>
      </c>
      <c r="AL4" s="18" t="s">
        <v>6</v>
      </c>
      <c r="AM4" s="18" t="s">
        <v>6</v>
      </c>
      <c r="AN4" s="18" t="s">
        <v>6</v>
      </c>
      <c r="AO4" s="18" t="s">
        <v>6</v>
      </c>
      <c r="AP4" s="18" t="s">
        <v>6</v>
      </c>
      <c r="AQ4" s="18" t="s">
        <v>6</v>
      </c>
      <c r="AR4" s="18" t="s">
        <v>6</v>
      </c>
      <c r="AS4" s="10" t="s">
        <v>5</v>
      </c>
    </row>
    <row r="5" spans="1:45" s="14" customFormat="1" ht="12">
      <c r="A5" s="11" t="s">
        <v>7</v>
      </c>
      <c r="B5" s="23" t="s">
        <v>8</v>
      </c>
      <c r="C5" s="24" t="s">
        <v>9</v>
      </c>
      <c r="D5" s="24" t="s">
        <v>10</v>
      </c>
      <c r="E5" s="24" t="s">
        <v>11</v>
      </c>
      <c r="F5" s="24" t="s">
        <v>12</v>
      </c>
      <c r="G5" s="24" t="s">
        <v>13</v>
      </c>
      <c r="H5" s="24" t="s">
        <v>14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19</v>
      </c>
      <c r="N5" s="24" t="s">
        <v>20</v>
      </c>
      <c r="O5" s="24" t="s">
        <v>21</v>
      </c>
      <c r="P5" s="24" t="s">
        <v>22</v>
      </c>
      <c r="Q5" s="24" t="s">
        <v>23</v>
      </c>
      <c r="R5" s="24" t="s">
        <v>24</v>
      </c>
      <c r="S5" s="24" t="s">
        <v>25</v>
      </c>
      <c r="T5" s="24" t="s">
        <v>26</v>
      </c>
      <c r="U5" s="24" t="s">
        <v>27</v>
      </c>
      <c r="V5" s="24" t="s">
        <v>28</v>
      </c>
      <c r="W5" s="24" t="s">
        <v>29</v>
      </c>
      <c r="X5" s="24" t="s">
        <v>30</v>
      </c>
      <c r="Y5" s="24" t="s">
        <v>31</v>
      </c>
      <c r="Z5" s="24" t="s">
        <v>32</v>
      </c>
      <c r="AA5" s="24" t="s">
        <v>33</v>
      </c>
      <c r="AB5" s="24" t="s">
        <v>34</v>
      </c>
      <c r="AC5" s="24" t="s">
        <v>35</v>
      </c>
      <c r="AD5" s="24" t="s">
        <v>36</v>
      </c>
      <c r="AE5" s="24" t="s">
        <v>37</v>
      </c>
      <c r="AF5" s="24" t="s">
        <v>38</v>
      </c>
      <c r="AG5" s="24" t="s">
        <v>39</v>
      </c>
      <c r="AH5" s="24" t="s">
        <v>40</v>
      </c>
      <c r="AI5" s="24" t="s">
        <v>41</v>
      </c>
      <c r="AJ5" s="24" t="s">
        <v>42</v>
      </c>
      <c r="AK5" s="24" t="s">
        <v>43</v>
      </c>
      <c r="AL5" s="24" t="s">
        <v>44</v>
      </c>
      <c r="AM5" s="24" t="s">
        <v>45</v>
      </c>
      <c r="AN5" s="24" t="s">
        <v>46</v>
      </c>
      <c r="AO5" s="24" t="s">
        <v>47</v>
      </c>
      <c r="AP5" s="24" t="s">
        <v>48</v>
      </c>
      <c r="AQ5" s="24" t="s">
        <v>49</v>
      </c>
      <c r="AR5" s="24" t="s">
        <v>50</v>
      </c>
      <c r="AS5" s="11" t="s">
        <v>7</v>
      </c>
    </row>
    <row r="6" spans="1:45" s="14" customFormat="1" ht="12">
      <c r="A6" s="12" t="s">
        <v>51</v>
      </c>
      <c r="B6" s="26" t="s">
        <v>52</v>
      </c>
      <c r="C6" s="27" t="s">
        <v>52</v>
      </c>
      <c r="D6" s="27" t="s">
        <v>52</v>
      </c>
      <c r="E6" s="27" t="s">
        <v>52</v>
      </c>
      <c r="F6" s="27" t="s">
        <v>52</v>
      </c>
      <c r="G6" s="27" t="s">
        <v>52</v>
      </c>
      <c r="H6" s="27" t="s">
        <v>52</v>
      </c>
      <c r="I6" s="27" t="s">
        <v>52</v>
      </c>
      <c r="J6" s="27" t="s">
        <v>52</v>
      </c>
      <c r="K6" s="27" t="s">
        <v>52</v>
      </c>
      <c r="L6" s="27" t="s">
        <v>52</v>
      </c>
      <c r="M6" s="27" t="s">
        <v>52</v>
      </c>
      <c r="N6" s="27" t="s">
        <v>52</v>
      </c>
      <c r="O6" s="27" t="s">
        <v>52</v>
      </c>
      <c r="P6" s="27" t="s">
        <v>52</v>
      </c>
      <c r="Q6" s="27" t="s">
        <v>52</v>
      </c>
      <c r="R6" s="27" t="s">
        <v>52</v>
      </c>
      <c r="S6" s="27" t="s">
        <v>52</v>
      </c>
      <c r="T6" s="27" t="s">
        <v>52</v>
      </c>
      <c r="U6" s="27" t="s">
        <v>52</v>
      </c>
      <c r="V6" s="27" t="s">
        <v>52</v>
      </c>
      <c r="W6" s="27" t="s">
        <v>52</v>
      </c>
      <c r="X6" s="27" t="s">
        <v>52</v>
      </c>
      <c r="Y6" s="27" t="s">
        <v>52</v>
      </c>
      <c r="Z6" s="27" t="s">
        <v>52</v>
      </c>
      <c r="AA6" s="27" t="s">
        <v>52</v>
      </c>
      <c r="AB6" s="27" t="s">
        <v>52</v>
      </c>
      <c r="AC6" s="27" t="s">
        <v>52</v>
      </c>
      <c r="AD6" s="27" t="s">
        <v>52</v>
      </c>
      <c r="AE6" s="27" t="s">
        <v>52</v>
      </c>
      <c r="AF6" s="27" t="s">
        <v>52</v>
      </c>
      <c r="AG6" s="27" t="s">
        <v>52</v>
      </c>
      <c r="AH6" s="27" t="s">
        <v>52</v>
      </c>
      <c r="AI6" s="27" t="s">
        <v>52</v>
      </c>
      <c r="AJ6" s="27" t="s">
        <v>52</v>
      </c>
      <c r="AK6" s="27" t="s">
        <v>52</v>
      </c>
      <c r="AL6" s="27" t="s">
        <v>52</v>
      </c>
      <c r="AM6" s="27" t="s">
        <v>52</v>
      </c>
      <c r="AN6" s="27" t="s">
        <v>52</v>
      </c>
      <c r="AO6" s="27" t="s">
        <v>52</v>
      </c>
      <c r="AP6" s="27" t="s">
        <v>52</v>
      </c>
      <c r="AQ6" s="27" t="s">
        <v>52</v>
      </c>
      <c r="AR6" s="27" t="s">
        <v>52</v>
      </c>
      <c r="AS6" s="12" t="s">
        <v>51</v>
      </c>
    </row>
    <row r="7" spans="1:45" s="14" customFormat="1" ht="12">
      <c r="A7" s="12" t="s">
        <v>53</v>
      </c>
      <c r="B7" s="29" t="s">
        <v>54</v>
      </c>
      <c r="C7" s="30"/>
      <c r="D7" s="30" t="s">
        <v>54</v>
      </c>
      <c r="E7" s="30"/>
      <c r="F7" s="30" t="s">
        <v>54</v>
      </c>
      <c r="G7" s="30"/>
      <c r="H7" s="30"/>
      <c r="I7" s="30" t="s">
        <v>54</v>
      </c>
      <c r="J7" s="30"/>
      <c r="K7" s="30" t="s">
        <v>54</v>
      </c>
      <c r="L7" s="30"/>
      <c r="M7" s="30" t="s">
        <v>54</v>
      </c>
      <c r="N7" s="30"/>
      <c r="O7" s="30"/>
      <c r="P7" s="30" t="s">
        <v>54</v>
      </c>
      <c r="Q7" s="30"/>
      <c r="R7" s="30"/>
      <c r="S7" s="30"/>
      <c r="T7" s="30" t="s">
        <v>54</v>
      </c>
      <c r="U7" s="30"/>
      <c r="V7" s="30"/>
      <c r="W7" s="30"/>
      <c r="X7" s="30"/>
      <c r="Y7" s="30" t="s">
        <v>54</v>
      </c>
      <c r="Z7" s="30"/>
      <c r="AA7" s="30"/>
      <c r="AB7" s="30" t="s">
        <v>54</v>
      </c>
      <c r="AC7" s="30"/>
      <c r="AD7" s="30"/>
      <c r="AE7" s="30" t="s">
        <v>54</v>
      </c>
      <c r="AF7" s="30"/>
      <c r="AG7" s="30"/>
      <c r="AH7" s="30" t="s">
        <v>54</v>
      </c>
      <c r="AI7" s="30"/>
      <c r="AJ7" s="30"/>
      <c r="AK7" s="30"/>
      <c r="AL7" s="30"/>
      <c r="AM7" s="30"/>
      <c r="AN7" s="30" t="s">
        <v>54</v>
      </c>
      <c r="AO7" s="30"/>
      <c r="AP7" s="30"/>
      <c r="AQ7" s="30" t="s">
        <v>54</v>
      </c>
      <c r="AR7" s="30"/>
      <c r="AS7" s="12" t="s">
        <v>53</v>
      </c>
    </row>
    <row r="8" spans="1:45" s="14" customFormat="1" ht="12">
      <c r="A8" s="102"/>
      <c r="B8" s="32" t="str">
        <f>" 6:08"&amp;REPT(" ",1)</f>
        <v> 6:08 </v>
      </c>
      <c r="C8" s="33"/>
      <c r="D8" s="34" t="str">
        <f>" 6:41"&amp;REPT(" ",1)</f>
        <v> 6:41 </v>
      </c>
      <c r="E8" s="33"/>
      <c r="F8" s="34" t="str">
        <f>" 7:12"&amp;REPT(" ",1)</f>
        <v> 7:12 </v>
      </c>
      <c r="G8" s="33"/>
      <c r="H8" s="33"/>
      <c r="I8" s="34" t="str">
        <f>" 7:46"&amp;REPT(" ",1)</f>
        <v> 7:46 </v>
      </c>
      <c r="J8" s="33"/>
      <c r="K8" s="34" t="str">
        <f>" 8:13"&amp;REPT(" ",1)</f>
        <v> 8:13 </v>
      </c>
      <c r="L8" s="33"/>
      <c r="M8" s="34" t="str">
        <f>" 8:32"&amp;REPT(" ",1)</f>
        <v> 8:32 </v>
      </c>
      <c r="N8" s="33"/>
      <c r="O8" s="33"/>
      <c r="P8" s="34" t="str">
        <f>" 9:06"&amp;REPT(" ",1)</f>
        <v> 9:06 </v>
      </c>
      <c r="Q8" s="33"/>
      <c r="R8" s="33"/>
      <c r="S8" s="33"/>
      <c r="T8" s="34" t="str">
        <f>" 9:48"&amp;REPT(" ",1)</f>
        <v> 9:48 </v>
      </c>
      <c r="U8" s="33"/>
      <c r="V8" s="33"/>
      <c r="W8" s="33"/>
      <c r="X8" s="33"/>
      <c r="Y8" s="34" t="str">
        <f>"10:35"&amp;REPT(" ",1)</f>
        <v>10:35 </v>
      </c>
      <c r="Z8" s="33"/>
      <c r="AA8" s="33"/>
      <c r="AB8" s="34" t="str">
        <f>"11:18"&amp;REPT(" ",1)</f>
        <v>11:18 </v>
      </c>
      <c r="AC8" s="33"/>
      <c r="AD8" s="33"/>
      <c r="AE8" s="34" t="str">
        <f>"11:47"&amp;REPT(" ",1)</f>
        <v>11:47 </v>
      </c>
      <c r="AF8" s="33"/>
      <c r="AG8" s="33"/>
      <c r="AH8" s="34" t="str">
        <f>"12:16"&amp;REPT(" ",1)</f>
        <v>12:16 </v>
      </c>
      <c r="AI8" s="33"/>
      <c r="AJ8" s="33"/>
      <c r="AK8" s="33"/>
      <c r="AL8" s="33"/>
      <c r="AM8" s="33"/>
      <c r="AN8" s="34" t="str">
        <f>"13:19"&amp;REPT(" ",1)</f>
        <v>13:19 </v>
      </c>
      <c r="AO8" s="33"/>
      <c r="AP8" s="33"/>
      <c r="AQ8" s="34" t="str">
        <f>"13:55"&amp;REPT(" ",1)</f>
        <v>13:55 </v>
      </c>
      <c r="AR8" s="33"/>
      <c r="AS8" s="102"/>
    </row>
    <row r="9" spans="1:45" s="14" customFormat="1" ht="12">
      <c r="A9" s="102" t="s">
        <v>4</v>
      </c>
      <c r="B9" s="36" t="str">
        <f>" 6:18"&amp;REPT(" ",1)</f>
        <v> 6:18 </v>
      </c>
      <c r="C9" s="37" t="s">
        <v>54</v>
      </c>
      <c r="D9" s="38" t="str">
        <f>" 6:51"&amp;REPT(" ",1)</f>
        <v> 6:51 </v>
      </c>
      <c r="E9" s="37" t="s">
        <v>54</v>
      </c>
      <c r="F9" s="38" t="str">
        <f>" 7:22"&amp;REPT(" ",1)</f>
        <v> 7:22 </v>
      </c>
      <c r="G9" s="37" t="s">
        <v>54</v>
      </c>
      <c r="H9" s="37" t="s">
        <v>54</v>
      </c>
      <c r="I9" s="38" t="str">
        <f>" 7:56"&amp;REPT(" ",1)</f>
        <v> 7:56 </v>
      </c>
      <c r="J9" s="37" t="s">
        <v>54</v>
      </c>
      <c r="K9" s="38" t="str">
        <f>" 8:23"&amp;REPT(" ",1)</f>
        <v> 8:23 </v>
      </c>
      <c r="L9" s="37" t="s">
        <v>54</v>
      </c>
      <c r="M9" s="38" t="str">
        <f>" 8:42"&amp;REPT(" ",1)</f>
        <v> 8:42 </v>
      </c>
      <c r="N9" s="37" t="s">
        <v>54</v>
      </c>
      <c r="O9" s="37" t="s">
        <v>54</v>
      </c>
      <c r="P9" s="38" t="str">
        <f>" 9:16"&amp;REPT(" ",1)</f>
        <v> 9:16 </v>
      </c>
      <c r="Q9" s="37" t="s">
        <v>54</v>
      </c>
      <c r="R9" s="37" t="s">
        <v>54</v>
      </c>
      <c r="S9" s="37" t="s">
        <v>54</v>
      </c>
      <c r="T9" s="38" t="str">
        <f>" 9:58"&amp;REPT(" ",1)</f>
        <v> 9:58 </v>
      </c>
      <c r="U9" s="37" t="s">
        <v>54</v>
      </c>
      <c r="V9" s="37" t="s">
        <v>54</v>
      </c>
      <c r="W9" s="37" t="s">
        <v>54</v>
      </c>
      <c r="X9" s="37" t="s">
        <v>54</v>
      </c>
      <c r="Y9" s="38" t="str">
        <f>"10:45"&amp;REPT(" ",1)</f>
        <v>10:45 </v>
      </c>
      <c r="Z9" s="37" t="s">
        <v>54</v>
      </c>
      <c r="AA9" s="37" t="s">
        <v>54</v>
      </c>
      <c r="AB9" s="38" t="str">
        <f>"11:28"&amp;REPT(" ",1)</f>
        <v>11:28 </v>
      </c>
      <c r="AC9" s="37" t="s">
        <v>54</v>
      </c>
      <c r="AD9" s="37" t="s">
        <v>54</v>
      </c>
      <c r="AE9" s="38" t="str">
        <f>"11:57"&amp;REPT(" ",1)</f>
        <v>11:57 </v>
      </c>
      <c r="AF9" s="37" t="s">
        <v>54</v>
      </c>
      <c r="AG9" s="37" t="s">
        <v>54</v>
      </c>
      <c r="AH9" s="38" t="str">
        <f>"12:26"&amp;REPT(" ",1)</f>
        <v>12:26 </v>
      </c>
      <c r="AI9" s="37" t="s">
        <v>54</v>
      </c>
      <c r="AJ9" s="37" t="s">
        <v>54</v>
      </c>
      <c r="AK9" s="37" t="s">
        <v>54</v>
      </c>
      <c r="AL9" s="37" t="s">
        <v>54</v>
      </c>
      <c r="AM9" s="37" t="s">
        <v>54</v>
      </c>
      <c r="AN9" s="38" t="str">
        <f>"13:29"&amp;REPT(" ",1)</f>
        <v>13:29 </v>
      </c>
      <c r="AO9" s="37" t="s">
        <v>54</v>
      </c>
      <c r="AP9" s="37" t="s">
        <v>54</v>
      </c>
      <c r="AQ9" s="38" t="str">
        <f>"14:05"&amp;REPT(" ",1)</f>
        <v>14:05 </v>
      </c>
      <c r="AR9" s="37" t="s">
        <v>54</v>
      </c>
      <c r="AS9" s="102" t="s">
        <v>4</v>
      </c>
    </row>
    <row r="10" spans="1:45" s="14" customFormat="1" ht="12">
      <c r="A10" s="102"/>
      <c r="B10" s="32" t="str">
        <f>"20"&amp;REPT(" ",1)</f>
        <v>20 </v>
      </c>
      <c r="C10" s="34" t="str">
        <f>" 6:40"&amp;REPT(" ",1)</f>
        <v> 6:40 </v>
      </c>
      <c r="D10" s="34" t="str">
        <f>"55"&amp;REPT(" ",1)</f>
        <v>55 </v>
      </c>
      <c r="E10" s="34" t="str">
        <f>" 7:10"&amp;REPT(" ",1)</f>
        <v> 7:10 </v>
      </c>
      <c r="F10" s="34" t="str">
        <f>"25"&amp;REPT(" ",1)</f>
        <v>25 </v>
      </c>
      <c r="G10" s="34" t="str">
        <f>" 7:50"&amp;REPT(" ",1)</f>
        <v> 7:50 </v>
      </c>
      <c r="H10" s="34" t="str">
        <f>" 7:40"&amp;REPT(" ",1)</f>
        <v> 7:40 </v>
      </c>
      <c r="I10" s="34" t="str">
        <f>" 8:00"&amp;REPT(" ",1)</f>
        <v> 8:00 </v>
      </c>
      <c r="J10" s="34" t="str">
        <f>" 8:10"&amp;REPT(" ",1)</f>
        <v> 8:10 </v>
      </c>
      <c r="K10" s="34" t="str">
        <f>"25"&amp;REPT(" ",1)</f>
        <v>25 </v>
      </c>
      <c r="L10" s="34" t="str">
        <f>" 8:35"&amp;REPT(" ",1)</f>
        <v> 8:35 </v>
      </c>
      <c r="M10" s="34" t="str">
        <f>"45"&amp;REPT(" ",1)</f>
        <v>45 </v>
      </c>
      <c r="N10" s="34" t="str">
        <f>" 8:55"&amp;REPT(" ",1)</f>
        <v> 8:55 </v>
      </c>
      <c r="O10" s="34" t="str">
        <f>" 9:05"&amp;REPT(" ",1)</f>
        <v> 9:05 </v>
      </c>
      <c r="P10" s="34" t="str">
        <f>"18"&amp;REPT(" ",1)</f>
        <v>18 </v>
      </c>
      <c r="Q10" s="34" t="str">
        <f>" 9:30"&amp;REPT(" ",1)</f>
        <v> 9:30 </v>
      </c>
      <c r="R10" s="34" t="str">
        <f>" 9:40"&amp;REPT(" ",1)</f>
        <v> 9:40 </v>
      </c>
      <c r="S10" s="34" t="str">
        <f>" 9:50"&amp;REPT(" ",1)</f>
        <v> 9:50 </v>
      </c>
      <c r="T10" s="34" t="str">
        <f>"10:05"&amp;REPT(" ",1)</f>
        <v>10:05 </v>
      </c>
      <c r="U10" s="34" t="str">
        <f>"10:15"&amp;REPT(" ",1)</f>
        <v>10:15 </v>
      </c>
      <c r="V10" s="34" t="str">
        <f>"10:25"&amp;REPT(" ",1)</f>
        <v>10:25 </v>
      </c>
      <c r="W10" s="34" t="str">
        <f>"10:35"&amp;REPT(" ",1)</f>
        <v>10:35 </v>
      </c>
      <c r="X10" s="34" t="str">
        <f>"10:45"&amp;REPT(" ",1)</f>
        <v>10:45 </v>
      </c>
      <c r="Y10" s="34" t="str">
        <f>"55"&amp;REPT(" ",1)</f>
        <v>55 </v>
      </c>
      <c r="Z10" s="34" t="str">
        <f>"11:05"&amp;REPT(" ",1)</f>
        <v>11:05 </v>
      </c>
      <c r="AA10" s="34" t="str">
        <f>"11:20"&amp;REPT(" ",1)</f>
        <v>11:20 </v>
      </c>
      <c r="AB10" s="34" t="str">
        <f>"30"&amp;REPT(" ",1)</f>
        <v>30 </v>
      </c>
      <c r="AC10" s="34" t="str">
        <f>"11:40"&amp;REPT(" ",1)</f>
        <v>11:40 </v>
      </c>
      <c r="AD10" s="34" t="str">
        <f>"11:50"&amp;REPT(" ",1)</f>
        <v>11:50 </v>
      </c>
      <c r="AE10" s="34" t="str">
        <f>"12:00"&amp;REPT(" ",1)</f>
        <v>12:00 </v>
      </c>
      <c r="AF10" s="34" t="str">
        <f>"12:10"&amp;REPT(" ",1)</f>
        <v>12:10 </v>
      </c>
      <c r="AG10" s="34" t="str">
        <f>"12:20"&amp;REPT(" ",1)</f>
        <v>12:20 </v>
      </c>
      <c r="AH10" s="34" t="str">
        <f>"30"&amp;REPT(" ",1)</f>
        <v>30 </v>
      </c>
      <c r="AI10" s="34" t="str">
        <f>"12:45"&amp;REPT(" ",1)</f>
        <v>12:45 </v>
      </c>
      <c r="AJ10" s="34" t="str">
        <f>"12:55"&amp;REPT(" ",1)</f>
        <v>12:55 </v>
      </c>
      <c r="AK10" s="34" t="str">
        <f>"13:05"&amp;REPT(" ",1)</f>
        <v>13:05 </v>
      </c>
      <c r="AL10" s="34" t="str">
        <f>"13:15"&amp;REPT(" ",1)</f>
        <v>13:15 </v>
      </c>
      <c r="AM10" s="34" t="str">
        <f>"13:25"&amp;REPT(" ",1)</f>
        <v>13:25 </v>
      </c>
      <c r="AN10" s="34" t="str">
        <f>"35"&amp;REPT(" ",1)</f>
        <v>35 </v>
      </c>
      <c r="AO10" s="34" t="str">
        <f>"13:45"&amp;REPT(" ",1)</f>
        <v>13:45 </v>
      </c>
      <c r="AP10" s="34" t="str">
        <f>"14:00"&amp;REPT(" ",1)</f>
        <v>14:00 </v>
      </c>
      <c r="AQ10" s="34" t="str">
        <f>"10"&amp;REPT(" ",1)</f>
        <v>10 </v>
      </c>
      <c r="AR10" s="34" t="str">
        <f>"14:20"&amp;REPT(" ",1)</f>
        <v>14:20 </v>
      </c>
      <c r="AS10" s="102"/>
    </row>
    <row r="11" spans="1:45" s="14" customFormat="1" ht="12">
      <c r="A11" s="102" t="s">
        <v>55</v>
      </c>
      <c r="B11" s="29" t="s">
        <v>56</v>
      </c>
      <c r="C11" s="30" t="s">
        <v>57</v>
      </c>
      <c r="D11" s="30" t="s">
        <v>58</v>
      </c>
      <c r="E11" s="30" t="s">
        <v>59</v>
      </c>
      <c r="F11" s="30" t="s">
        <v>60</v>
      </c>
      <c r="G11" s="30"/>
      <c r="H11" s="40" t="str">
        <f>" 8:02"&amp;REPT(" ",1)</f>
        <v> 8:02 </v>
      </c>
      <c r="I11" s="40" t="str">
        <f>" 8:22"&amp;REPT(" ",1)</f>
        <v> 8:22 </v>
      </c>
      <c r="J11" s="30" t="s">
        <v>61</v>
      </c>
      <c r="K11" s="40" t="str">
        <f>" 8:47"&amp;REPT(" ",1)</f>
        <v> 8:47 </v>
      </c>
      <c r="L11" s="40" t="str">
        <f>" 8:57"&amp;REPT(" ",1)</f>
        <v> 8:57 </v>
      </c>
      <c r="M11" s="30" t="s">
        <v>62</v>
      </c>
      <c r="N11" s="30" t="s">
        <v>63</v>
      </c>
      <c r="O11" s="40" t="str">
        <f>" 9:27"&amp;REPT(" ",1)</f>
        <v> 9:27 </v>
      </c>
      <c r="P11" s="40" t="str">
        <f>" 9:40"&amp;REPT(" ",1)</f>
        <v> 9:40 </v>
      </c>
      <c r="Q11" s="30" t="s">
        <v>64</v>
      </c>
      <c r="R11" s="40" t="str">
        <f>"10:02"&amp;REPT(" ",1)</f>
        <v>10:02 </v>
      </c>
      <c r="S11" s="40" t="str">
        <f>"10:12"&amp;REPT(" ",1)</f>
        <v>10:12 </v>
      </c>
      <c r="T11" s="30" t="s">
        <v>65</v>
      </c>
      <c r="U11" s="30" t="s">
        <v>66</v>
      </c>
      <c r="V11" s="30" t="s">
        <v>67</v>
      </c>
      <c r="W11" s="40" t="str">
        <f>"10:57"&amp;REPT(" ",1)</f>
        <v>10:57 </v>
      </c>
      <c r="X11" s="30" t="s">
        <v>68</v>
      </c>
      <c r="Y11" s="30" t="s">
        <v>69</v>
      </c>
      <c r="Z11" s="30" t="s">
        <v>70</v>
      </c>
      <c r="AA11" s="30" t="s">
        <v>71</v>
      </c>
      <c r="AB11" s="30" t="s">
        <v>72</v>
      </c>
      <c r="AC11" s="30" t="s">
        <v>73</v>
      </c>
      <c r="AD11" s="30" t="s">
        <v>74</v>
      </c>
      <c r="AE11" s="30" t="s">
        <v>75</v>
      </c>
      <c r="AF11" s="30" t="s">
        <v>76</v>
      </c>
      <c r="AG11" s="30" t="s">
        <v>77</v>
      </c>
      <c r="AH11" s="30" t="s">
        <v>78</v>
      </c>
      <c r="AI11" s="30" t="s">
        <v>79</v>
      </c>
      <c r="AJ11" s="30" t="s">
        <v>80</v>
      </c>
      <c r="AK11" s="30" t="s">
        <v>81</v>
      </c>
      <c r="AL11" s="30" t="s">
        <v>82</v>
      </c>
      <c r="AM11" s="30" t="s">
        <v>83</v>
      </c>
      <c r="AN11" s="30" t="s">
        <v>84</v>
      </c>
      <c r="AO11" s="30" t="s">
        <v>85</v>
      </c>
      <c r="AP11" s="30" t="s">
        <v>86</v>
      </c>
      <c r="AQ11" s="30" t="s">
        <v>87</v>
      </c>
      <c r="AR11" s="30" t="s">
        <v>88</v>
      </c>
      <c r="AS11" s="102" t="s">
        <v>55</v>
      </c>
    </row>
    <row r="12" spans="1:45" s="14" customFormat="1" ht="12">
      <c r="A12" s="102"/>
      <c r="B12" s="41" t="s">
        <v>89</v>
      </c>
      <c r="C12" s="33" t="s">
        <v>90</v>
      </c>
      <c r="D12" s="33" t="s">
        <v>91</v>
      </c>
      <c r="E12" s="33" t="s">
        <v>92</v>
      </c>
      <c r="F12" s="33" t="s">
        <v>93</v>
      </c>
      <c r="G12" s="33"/>
      <c r="H12" s="34" t="str">
        <f>"03"&amp;REPT(" ",1)</f>
        <v>03 </v>
      </c>
      <c r="I12" s="34" t="str">
        <f>"23"&amp;REPT(" ",1)</f>
        <v>23 </v>
      </c>
      <c r="J12" s="33" t="s">
        <v>92</v>
      </c>
      <c r="K12" s="34" t="str">
        <f>"48"&amp;REPT(" ",1)</f>
        <v>48 </v>
      </c>
      <c r="L12" s="34" t="str">
        <f>"58"&amp;REPT(" ",1)</f>
        <v>58 </v>
      </c>
      <c r="M12" s="33" t="s">
        <v>94</v>
      </c>
      <c r="N12" s="33" t="s">
        <v>91</v>
      </c>
      <c r="O12" s="34" t="str">
        <f>"28"&amp;REPT(" ",1)</f>
        <v>28 </v>
      </c>
      <c r="P12" s="34" t="str">
        <f>"41"&amp;REPT(" ",1)</f>
        <v>41 </v>
      </c>
      <c r="Q12" s="33" t="s">
        <v>95</v>
      </c>
      <c r="R12" s="34" t="str">
        <f>"03"&amp;REPT(" ",1)</f>
        <v>03 </v>
      </c>
      <c r="S12" s="34" t="str">
        <f>"13"&amp;REPT(" ",1)</f>
        <v>13 </v>
      </c>
      <c r="T12" s="33" t="s">
        <v>96</v>
      </c>
      <c r="U12" s="33" t="s">
        <v>97</v>
      </c>
      <c r="V12" s="33" t="s">
        <v>93</v>
      </c>
      <c r="W12" s="34" t="str">
        <f>"58"&amp;REPT(" ",1)</f>
        <v>58 </v>
      </c>
      <c r="X12" s="33" t="s">
        <v>94</v>
      </c>
      <c r="Y12" s="33" t="s">
        <v>91</v>
      </c>
      <c r="Z12" s="33" t="s">
        <v>96</v>
      </c>
      <c r="AA12" s="33" t="s">
        <v>89</v>
      </c>
      <c r="AB12" s="33" t="s">
        <v>95</v>
      </c>
      <c r="AC12" s="33" t="s">
        <v>90</v>
      </c>
      <c r="AD12" s="33" t="s">
        <v>98</v>
      </c>
      <c r="AE12" s="33" t="s">
        <v>99</v>
      </c>
      <c r="AF12" s="33" t="s">
        <v>92</v>
      </c>
      <c r="AG12" s="33" t="s">
        <v>89</v>
      </c>
      <c r="AH12" s="33" t="s">
        <v>95</v>
      </c>
      <c r="AI12" s="33" t="s">
        <v>94</v>
      </c>
      <c r="AJ12" s="33" t="s">
        <v>91</v>
      </c>
      <c r="AK12" s="33" t="s">
        <v>96</v>
      </c>
      <c r="AL12" s="33" t="s">
        <v>97</v>
      </c>
      <c r="AM12" s="33" t="s">
        <v>93</v>
      </c>
      <c r="AN12" s="33" t="s">
        <v>100</v>
      </c>
      <c r="AO12" s="33" t="s">
        <v>94</v>
      </c>
      <c r="AP12" s="33" t="s">
        <v>99</v>
      </c>
      <c r="AQ12" s="33" t="s">
        <v>92</v>
      </c>
      <c r="AR12" s="33" t="s">
        <v>89</v>
      </c>
      <c r="AS12" s="102"/>
    </row>
    <row r="13" spans="1:45" s="14" customFormat="1" ht="12">
      <c r="A13" s="102" t="s">
        <v>101</v>
      </c>
      <c r="B13" s="29" t="s">
        <v>102</v>
      </c>
      <c r="C13" s="30" t="s">
        <v>103</v>
      </c>
      <c r="D13" s="30" t="s">
        <v>104</v>
      </c>
      <c r="E13" s="30" t="s">
        <v>105</v>
      </c>
      <c r="F13" s="30" t="s">
        <v>106</v>
      </c>
      <c r="G13" s="30"/>
      <c r="H13" s="40" t="str">
        <f>" 8:14"&amp;REPT(" ",1)</f>
        <v> 8:14 </v>
      </c>
      <c r="I13" s="40" t="str">
        <f>" 8:35"&amp;REPT(" ",1)</f>
        <v> 8:35 </v>
      </c>
      <c r="J13" s="30" t="s">
        <v>107</v>
      </c>
      <c r="K13" s="40" t="str">
        <f>" 9:00"&amp;REPT(" ",1)</f>
        <v> 9:00 </v>
      </c>
      <c r="L13" s="40" t="str">
        <f>" 9:10"&amp;REPT(" ",1)</f>
        <v> 9:10 </v>
      </c>
      <c r="M13" s="30" t="s">
        <v>108</v>
      </c>
      <c r="N13" s="30" t="s">
        <v>109</v>
      </c>
      <c r="O13" s="40" t="str">
        <f>" 9:40"&amp;REPT(" ",1)</f>
        <v> 9:40 </v>
      </c>
      <c r="P13" s="40" t="str">
        <f>" 9:53"&amp;REPT(" ",1)</f>
        <v> 9:53 </v>
      </c>
      <c r="Q13" s="30" t="s">
        <v>110</v>
      </c>
      <c r="R13" s="40" t="str">
        <f>"10:15"&amp;REPT(" ",1)</f>
        <v>10:15 </v>
      </c>
      <c r="S13" s="40" t="str">
        <f>"10:25"&amp;REPT(" ",1)</f>
        <v>10:25 </v>
      </c>
      <c r="T13" s="30" t="s">
        <v>111</v>
      </c>
      <c r="U13" s="30" t="s">
        <v>112</v>
      </c>
      <c r="V13" s="30" t="s">
        <v>113</v>
      </c>
      <c r="W13" s="40" t="str">
        <f>"11:10"&amp;REPT(" ",1)</f>
        <v>11:10 </v>
      </c>
      <c r="X13" s="30" t="s">
        <v>114</v>
      </c>
      <c r="Y13" s="30" t="s">
        <v>115</v>
      </c>
      <c r="Z13" s="30" t="s">
        <v>116</v>
      </c>
      <c r="AA13" s="30" t="s">
        <v>117</v>
      </c>
      <c r="AB13" s="30" t="s">
        <v>118</v>
      </c>
      <c r="AC13" s="30" t="s">
        <v>119</v>
      </c>
      <c r="AD13" s="30" t="s">
        <v>120</v>
      </c>
      <c r="AE13" s="30" t="s">
        <v>121</v>
      </c>
      <c r="AF13" s="30" t="s">
        <v>122</v>
      </c>
      <c r="AG13" s="30" t="s">
        <v>123</v>
      </c>
      <c r="AH13" s="30" t="s">
        <v>124</v>
      </c>
      <c r="AI13" s="30" t="s">
        <v>125</v>
      </c>
      <c r="AJ13" s="30" t="s">
        <v>126</v>
      </c>
      <c r="AK13" s="30" t="s">
        <v>127</v>
      </c>
      <c r="AL13" s="30" t="s">
        <v>128</v>
      </c>
      <c r="AM13" s="30" t="s">
        <v>129</v>
      </c>
      <c r="AN13" s="30" t="s">
        <v>130</v>
      </c>
      <c r="AO13" s="30" t="s">
        <v>131</v>
      </c>
      <c r="AP13" s="30" t="s">
        <v>132</v>
      </c>
      <c r="AQ13" s="30" t="s">
        <v>133</v>
      </c>
      <c r="AR13" s="30" t="s">
        <v>134</v>
      </c>
      <c r="AS13" s="102" t="s">
        <v>101</v>
      </c>
    </row>
    <row r="14" spans="1:45" s="14" customFormat="1" ht="12">
      <c r="A14" s="102"/>
      <c r="B14" s="41" t="s">
        <v>135</v>
      </c>
      <c r="C14" s="33" t="s">
        <v>136</v>
      </c>
      <c r="D14" s="33" t="s">
        <v>137</v>
      </c>
      <c r="E14" s="33" t="s">
        <v>138</v>
      </c>
      <c r="F14" s="33" t="s">
        <v>139</v>
      </c>
      <c r="G14" s="33"/>
      <c r="H14" s="34" t="str">
        <f>"22"&amp;REPT(" ",1)</f>
        <v>22 </v>
      </c>
      <c r="I14" s="34" t="str">
        <f>"36"&amp;REPT(" ",1)</f>
        <v>36 </v>
      </c>
      <c r="J14" s="33" t="s">
        <v>138</v>
      </c>
      <c r="K14" s="34" t="str">
        <f>" 9:01"&amp;REPT(" ",1)</f>
        <v> 9:01 </v>
      </c>
      <c r="L14" s="34" t="str">
        <f>"11"&amp;REPT(" ",1)</f>
        <v>11 </v>
      </c>
      <c r="M14" s="33" t="s">
        <v>140</v>
      </c>
      <c r="N14" s="33" t="s">
        <v>137</v>
      </c>
      <c r="O14" s="34" t="str">
        <f>"41"&amp;REPT(" ",1)</f>
        <v>41 </v>
      </c>
      <c r="P14" s="34" t="str">
        <f>"54"&amp;REPT(" ",1)</f>
        <v>54 </v>
      </c>
      <c r="Q14" s="33" t="s">
        <v>141</v>
      </c>
      <c r="R14" s="34" t="str">
        <f>"16"&amp;REPT(" ",1)</f>
        <v>16 </v>
      </c>
      <c r="S14" s="34" t="str">
        <f>"26"&amp;REPT(" ",1)</f>
        <v>26 </v>
      </c>
      <c r="T14" s="33" t="s">
        <v>142</v>
      </c>
      <c r="U14" s="33" t="s">
        <v>143</v>
      </c>
      <c r="V14" s="33" t="s">
        <v>144</v>
      </c>
      <c r="W14" s="34" t="str">
        <f>"11"&amp;REPT(" ",1)</f>
        <v>11 </v>
      </c>
      <c r="X14" s="33" t="s">
        <v>140</v>
      </c>
      <c r="Y14" s="33" t="s">
        <v>137</v>
      </c>
      <c r="Z14" s="33" t="s">
        <v>142</v>
      </c>
      <c r="AA14" s="33" t="s">
        <v>135</v>
      </c>
      <c r="AB14" s="33" t="s">
        <v>141</v>
      </c>
      <c r="AC14" s="33" t="s">
        <v>136</v>
      </c>
      <c r="AD14" s="33" t="s">
        <v>145</v>
      </c>
      <c r="AE14" s="33" t="s">
        <v>146</v>
      </c>
      <c r="AF14" s="33" t="s">
        <v>138</v>
      </c>
      <c r="AG14" s="33" t="s">
        <v>135</v>
      </c>
      <c r="AH14" s="33" t="s">
        <v>141</v>
      </c>
      <c r="AI14" s="33" t="s">
        <v>140</v>
      </c>
      <c r="AJ14" s="33" t="s">
        <v>137</v>
      </c>
      <c r="AK14" s="33" t="s">
        <v>142</v>
      </c>
      <c r="AL14" s="33" t="s">
        <v>143</v>
      </c>
      <c r="AM14" s="33" t="s">
        <v>147</v>
      </c>
      <c r="AN14" s="33" t="s">
        <v>148</v>
      </c>
      <c r="AO14" s="33" t="s">
        <v>140</v>
      </c>
      <c r="AP14" s="33" t="s">
        <v>146</v>
      </c>
      <c r="AQ14" s="33" t="s">
        <v>138</v>
      </c>
      <c r="AR14" s="33" t="s">
        <v>135</v>
      </c>
      <c r="AS14" s="102"/>
    </row>
    <row r="15" spans="1:45" s="14" customFormat="1" ht="12">
      <c r="A15" s="102" t="s">
        <v>149</v>
      </c>
      <c r="B15" s="29" t="s">
        <v>150</v>
      </c>
      <c r="C15" s="30" t="s">
        <v>151</v>
      </c>
      <c r="D15" s="30" t="s">
        <v>152</v>
      </c>
      <c r="E15" s="30" t="s">
        <v>153</v>
      </c>
      <c r="F15" s="30" t="s">
        <v>154</v>
      </c>
      <c r="G15" s="30"/>
      <c r="H15" s="40" t="str">
        <f>" 8:29"&amp;REPT(" ",1)</f>
        <v> 8:29 </v>
      </c>
      <c r="I15" s="40" t="str">
        <f>" 8:43"&amp;REPT(" ",1)</f>
        <v> 8:43 </v>
      </c>
      <c r="J15" s="30" t="s">
        <v>155</v>
      </c>
      <c r="K15" s="40" t="str">
        <f>" 9:08"&amp;REPT(" ",1)</f>
        <v> 9:08 </v>
      </c>
      <c r="L15" s="40" t="str">
        <f>" 9:18"&amp;REPT(" ",1)</f>
        <v> 9:18 </v>
      </c>
      <c r="M15" s="30" t="s">
        <v>156</v>
      </c>
      <c r="N15" s="30" t="s">
        <v>157</v>
      </c>
      <c r="O15" s="40" t="str">
        <f>" 9:48"&amp;REPT(" ",1)</f>
        <v> 9:48 </v>
      </c>
      <c r="P15" s="40" t="str">
        <f>"10:01"&amp;REPT(" ",1)</f>
        <v>10:01 </v>
      </c>
      <c r="Q15" s="30" t="s">
        <v>158</v>
      </c>
      <c r="R15" s="40" t="str">
        <f>"10:23"&amp;REPT(" ",1)</f>
        <v>10:23 </v>
      </c>
      <c r="S15" s="40" t="str">
        <f>"10:33"&amp;REPT(" ",1)</f>
        <v>10:33 </v>
      </c>
      <c r="T15" s="30" t="s">
        <v>159</v>
      </c>
      <c r="U15" s="30" t="s">
        <v>160</v>
      </c>
      <c r="V15" s="30" t="s">
        <v>161</v>
      </c>
      <c r="W15" s="40" t="str">
        <f>"11:18"&amp;REPT(" ",1)</f>
        <v>11:18 </v>
      </c>
      <c r="X15" s="30" t="s">
        <v>162</v>
      </c>
      <c r="Y15" s="30" t="s">
        <v>163</v>
      </c>
      <c r="Z15" s="30" t="s">
        <v>164</v>
      </c>
      <c r="AA15" s="30" t="s">
        <v>165</v>
      </c>
      <c r="AB15" s="30" t="s">
        <v>166</v>
      </c>
      <c r="AC15" s="30" t="s">
        <v>167</v>
      </c>
      <c r="AD15" s="30" t="s">
        <v>168</v>
      </c>
      <c r="AE15" s="30" t="s">
        <v>169</v>
      </c>
      <c r="AF15" s="30" t="s">
        <v>170</v>
      </c>
      <c r="AG15" s="30" t="s">
        <v>171</v>
      </c>
      <c r="AH15" s="30" t="s">
        <v>172</v>
      </c>
      <c r="AI15" s="30" t="s">
        <v>173</v>
      </c>
      <c r="AJ15" s="30" t="s">
        <v>174</v>
      </c>
      <c r="AK15" s="30" t="s">
        <v>175</v>
      </c>
      <c r="AL15" s="30" t="s">
        <v>176</v>
      </c>
      <c r="AM15" s="30" t="s">
        <v>177</v>
      </c>
      <c r="AN15" s="30" t="s">
        <v>178</v>
      </c>
      <c r="AO15" s="30" t="s">
        <v>179</v>
      </c>
      <c r="AP15" s="30" t="s">
        <v>180</v>
      </c>
      <c r="AQ15" s="30" t="s">
        <v>181</v>
      </c>
      <c r="AR15" s="30" t="s">
        <v>182</v>
      </c>
      <c r="AS15" s="102" t="s">
        <v>149</v>
      </c>
    </row>
    <row r="16" spans="1:45" s="14" customFormat="1" ht="12">
      <c r="A16" s="102"/>
      <c r="B16" s="41" t="s">
        <v>183</v>
      </c>
      <c r="C16" s="33" t="s">
        <v>184</v>
      </c>
      <c r="D16" s="33" t="s">
        <v>185</v>
      </c>
      <c r="E16" s="33" t="s">
        <v>186</v>
      </c>
      <c r="F16" s="33" t="s">
        <v>187</v>
      </c>
      <c r="G16" s="33"/>
      <c r="H16" s="34" t="str">
        <f>"30"&amp;REPT(" ",1)</f>
        <v>30 </v>
      </c>
      <c r="I16" s="34" t="str">
        <f>"44"&amp;REPT(" ",1)</f>
        <v>44 </v>
      </c>
      <c r="J16" s="33" t="s">
        <v>186</v>
      </c>
      <c r="K16" s="34" t="str">
        <f>"09"&amp;REPT(" ",1)</f>
        <v>09 </v>
      </c>
      <c r="L16" s="34" t="str">
        <f>"19"&amp;REPT(" ",1)</f>
        <v>19 </v>
      </c>
      <c r="M16" s="33" t="s">
        <v>188</v>
      </c>
      <c r="N16" s="33" t="s">
        <v>185</v>
      </c>
      <c r="O16" s="34" t="str">
        <f>"49"&amp;REPT(" ",1)</f>
        <v>49 </v>
      </c>
      <c r="P16" s="34" t="str">
        <f>"02"&amp;REPT(" ",1)</f>
        <v>02 </v>
      </c>
      <c r="Q16" s="33" t="s">
        <v>189</v>
      </c>
      <c r="R16" s="34" t="str">
        <f>"24"&amp;REPT(" ",1)</f>
        <v>24 </v>
      </c>
      <c r="S16" s="34" t="str">
        <f>"34"&amp;REPT(" ",1)</f>
        <v>34 </v>
      </c>
      <c r="T16" s="33" t="s">
        <v>190</v>
      </c>
      <c r="U16" s="33" t="s">
        <v>191</v>
      </c>
      <c r="V16" s="33" t="s">
        <v>187</v>
      </c>
      <c r="W16" s="34" t="str">
        <f>"19"&amp;REPT(" ",1)</f>
        <v>19 </v>
      </c>
      <c r="X16" s="33" t="s">
        <v>188</v>
      </c>
      <c r="Y16" s="33" t="s">
        <v>185</v>
      </c>
      <c r="Z16" s="33" t="s">
        <v>190</v>
      </c>
      <c r="AA16" s="33" t="s">
        <v>183</v>
      </c>
      <c r="AB16" s="33" t="s">
        <v>189</v>
      </c>
      <c r="AC16" s="33" t="s">
        <v>184</v>
      </c>
      <c r="AD16" s="33" t="s">
        <v>192</v>
      </c>
      <c r="AE16" s="33" t="s">
        <v>193</v>
      </c>
      <c r="AF16" s="33" t="s">
        <v>186</v>
      </c>
      <c r="AG16" s="33" t="s">
        <v>183</v>
      </c>
      <c r="AH16" s="33" t="s">
        <v>189</v>
      </c>
      <c r="AI16" s="33" t="s">
        <v>188</v>
      </c>
      <c r="AJ16" s="33" t="s">
        <v>185</v>
      </c>
      <c r="AK16" s="33" t="s">
        <v>190</v>
      </c>
      <c r="AL16" s="33" t="s">
        <v>191</v>
      </c>
      <c r="AM16" s="33" t="s">
        <v>187</v>
      </c>
      <c r="AN16" s="33" t="s">
        <v>194</v>
      </c>
      <c r="AO16" s="33" t="s">
        <v>188</v>
      </c>
      <c r="AP16" s="33" t="s">
        <v>193</v>
      </c>
      <c r="AQ16" s="33" t="s">
        <v>186</v>
      </c>
      <c r="AR16" s="33" t="s">
        <v>183</v>
      </c>
      <c r="AS16" s="102"/>
    </row>
    <row r="17" spans="1:45" s="14" customFormat="1" ht="12">
      <c r="A17" s="102" t="s">
        <v>195</v>
      </c>
      <c r="B17" s="43" t="str">
        <f>" 7:26"&amp;REPT(" ",1)</f>
        <v> 7:26 </v>
      </c>
      <c r="C17" s="40" t="str">
        <f>" 7:46"&amp;REPT(" ",1)</f>
        <v> 7:46 </v>
      </c>
      <c r="D17" s="40" t="str">
        <f>" 8:01"&amp;REPT(" ",1)</f>
        <v> 8:01 </v>
      </c>
      <c r="E17" s="40" t="str">
        <f>" 8:16"&amp;REPT(" ",1)</f>
        <v> 8:16 </v>
      </c>
      <c r="F17" s="40" t="str">
        <f>" 8:31"&amp;REPT(" ",1)</f>
        <v> 8:31 </v>
      </c>
      <c r="G17" s="40" t="str">
        <f>" 8:42"&amp;REPT(" ",1)</f>
        <v> 8:42 </v>
      </c>
      <c r="H17" s="40" t="str">
        <f>" 8:52"&amp;REPT(" ",1)</f>
        <v> 8:52 </v>
      </c>
      <c r="I17" s="40" t="str">
        <f>" 9:06"&amp;REPT(" ",1)</f>
        <v> 9:06 </v>
      </c>
      <c r="J17" s="40" t="str">
        <f>" 9:16"&amp;REPT(" ",1)</f>
        <v> 9:16 </v>
      </c>
      <c r="K17" s="40" t="str">
        <f>" 9:31"&amp;REPT(" ",1)</f>
        <v> 9:31 </v>
      </c>
      <c r="L17" s="40" t="str">
        <f>" 9:41"&amp;REPT(" ",1)</f>
        <v> 9:41 </v>
      </c>
      <c r="M17" s="40" t="str">
        <f>" 9:51"&amp;REPT(" ",1)</f>
        <v> 9:51 </v>
      </c>
      <c r="N17" s="40" t="str">
        <f>"10:01"&amp;REPT(" ",1)</f>
        <v>10:01 </v>
      </c>
      <c r="O17" s="40" t="str">
        <f>"10:11"&amp;REPT(" ",1)</f>
        <v>10:11 </v>
      </c>
      <c r="P17" s="40" t="str">
        <f>"10:24"&amp;REPT(" ",1)</f>
        <v>10:24 </v>
      </c>
      <c r="Q17" s="40" t="str">
        <f>"10:36"&amp;REPT(" ",1)</f>
        <v>10:36 </v>
      </c>
      <c r="R17" s="40" t="str">
        <f>"10:46"&amp;REPT(" ",1)</f>
        <v>10:46 </v>
      </c>
      <c r="S17" s="40" t="str">
        <f>"10:56"&amp;REPT(" ",1)</f>
        <v>10:56 </v>
      </c>
      <c r="T17" s="40" t="str">
        <f>"11:11"&amp;REPT(" ",1)</f>
        <v>11:11 </v>
      </c>
      <c r="U17" s="40" t="str">
        <f>"11:21"&amp;REPT(" ",1)</f>
        <v>11:21 </v>
      </c>
      <c r="V17" s="40" t="str">
        <f>"11:31"&amp;REPT(" ",1)</f>
        <v>11:31 </v>
      </c>
      <c r="W17" s="40" t="str">
        <f>"11:41"&amp;REPT(" ",1)</f>
        <v>11:41 </v>
      </c>
      <c r="X17" s="40" t="str">
        <f>"11:51"&amp;REPT(" ",1)</f>
        <v>11:51 </v>
      </c>
      <c r="Y17" s="40" t="str">
        <f>"12:01"&amp;REPT(" ",1)</f>
        <v>12:01 </v>
      </c>
      <c r="Z17" s="40" t="str">
        <f>"12:11"&amp;REPT(" ",1)</f>
        <v>12:11 </v>
      </c>
      <c r="AA17" s="40" t="str">
        <f>"12:26"&amp;REPT(" ",1)</f>
        <v>12:26 </v>
      </c>
      <c r="AB17" s="40" t="str">
        <f>"12:36"&amp;REPT(" ",1)</f>
        <v>12:36 </v>
      </c>
      <c r="AC17" s="40" t="str">
        <f>"12:46"&amp;REPT(" ",1)</f>
        <v>12:46 </v>
      </c>
      <c r="AD17" s="40" t="str">
        <f>"12:56"&amp;REPT(" ",1)</f>
        <v>12:56 </v>
      </c>
      <c r="AE17" s="40" t="str">
        <f>"13:06"&amp;REPT(" ",1)</f>
        <v>13:06 </v>
      </c>
      <c r="AF17" s="40" t="str">
        <f>"13:16"&amp;REPT(" ",1)</f>
        <v>13:16 </v>
      </c>
      <c r="AG17" s="40" t="str">
        <f>"13:26"&amp;REPT(" ",1)</f>
        <v>13:26 </v>
      </c>
      <c r="AH17" s="40" t="str">
        <f>"13:36"&amp;REPT(" ",1)</f>
        <v>13:36 </v>
      </c>
      <c r="AI17" s="40" t="str">
        <f>"13:51"&amp;REPT(" ",1)</f>
        <v>13:51 </v>
      </c>
      <c r="AJ17" s="40" t="str">
        <f>"14:01"&amp;REPT(" ",1)</f>
        <v>14:01 </v>
      </c>
      <c r="AK17" s="40" t="str">
        <f>"14:11"&amp;REPT(" ",1)</f>
        <v>14:11 </v>
      </c>
      <c r="AL17" s="40" t="str">
        <f>"14:21"&amp;REPT(" ",1)</f>
        <v>14:21 </v>
      </c>
      <c r="AM17" s="40" t="str">
        <f>"14:31"&amp;REPT(" ",1)</f>
        <v>14:31 </v>
      </c>
      <c r="AN17" s="40" t="str">
        <f>"14:41"&amp;REPT(" ",1)</f>
        <v>14:41 </v>
      </c>
      <c r="AO17" s="40" t="str">
        <f>"14:51"&amp;REPT(" ",1)</f>
        <v>14:51 </v>
      </c>
      <c r="AP17" s="40" t="str">
        <f>"15:06"&amp;REPT(" ",1)</f>
        <v>15:06 </v>
      </c>
      <c r="AQ17" s="40" t="str">
        <f>"15:16"&amp;REPT(" ",1)</f>
        <v>15:16 </v>
      </c>
      <c r="AR17" s="40" t="str">
        <f>"15:26"&amp;REPT(" ",1)</f>
        <v>15:26 </v>
      </c>
      <c r="AS17" s="102" t="s">
        <v>195</v>
      </c>
    </row>
    <row r="18" spans="1:45" s="14" customFormat="1" ht="12">
      <c r="A18" s="10"/>
      <c r="B18" s="45" t="s">
        <v>196</v>
      </c>
      <c r="C18" s="46" t="s">
        <v>196</v>
      </c>
      <c r="D18" s="46" t="s">
        <v>196</v>
      </c>
      <c r="E18" s="46" t="s">
        <v>196</v>
      </c>
      <c r="F18" s="46" t="s">
        <v>196</v>
      </c>
      <c r="G18" s="46" t="s">
        <v>196</v>
      </c>
      <c r="H18" s="46" t="s">
        <v>196</v>
      </c>
      <c r="I18" s="46" t="s">
        <v>196</v>
      </c>
      <c r="J18" s="46" t="s">
        <v>196</v>
      </c>
      <c r="K18" s="46" t="s">
        <v>196</v>
      </c>
      <c r="L18" s="46" t="s">
        <v>196</v>
      </c>
      <c r="M18" s="46" t="s">
        <v>196</v>
      </c>
      <c r="N18" s="46" t="s">
        <v>196</v>
      </c>
      <c r="O18" s="46" t="s">
        <v>196</v>
      </c>
      <c r="P18" s="46" t="s">
        <v>196</v>
      </c>
      <c r="Q18" s="46" t="s">
        <v>196</v>
      </c>
      <c r="R18" s="46" t="s">
        <v>196</v>
      </c>
      <c r="S18" s="46" t="s">
        <v>196</v>
      </c>
      <c r="T18" s="46" t="s">
        <v>196</v>
      </c>
      <c r="U18" s="46" t="s">
        <v>196</v>
      </c>
      <c r="V18" s="46" t="s">
        <v>196</v>
      </c>
      <c r="W18" s="46" t="s">
        <v>196</v>
      </c>
      <c r="X18" s="46" t="s">
        <v>196</v>
      </c>
      <c r="Y18" s="46" t="s">
        <v>196</v>
      </c>
      <c r="Z18" s="46" t="s">
        <v>196</v>
      </c>
      <c r="AA18" s="46" t="s">
        <v>196</v>
      </c>
      <c r="AB18" s="46" t="s">
        <v>196</v>
      </c>
      <c r="AC18" s="46" t="s">
        <v>196</v>
      </c>
      <c r="AD18" s="46" t="s">
        <v>196</v>
      </c>
      <c r="AE18" s="46" t="s">
        <v>196</v>
      </c>
      <c r="AF18" s="46" t="s">
        <v>196</v>
      </c>
      <c r="AG18" s="46" t="s">
        <v>196</v>
      </c>
      <c r="AH18" s="46" t="s">
        <v>196</v>
      </c>
      <c r="AI18" s="46" t="s">
        <v>196</v>
      </c>
      <c r="AJ18" s="46" t="s">
        <v>196</v>
      </c>
      <c r="AK18" s="46" t="s">
        <v>196</v>
      </c>
      <c r="AL18" s="46" t="s">
        <v>196</v>
      </c>
      <c r="AM18" s="46" t="s">
        <v>196</v>
      </c>
      <c r="AN18" s="46" t="s">
        <v>196</v>
      </c>
      <c r="AO18" s="46" t="s">
        <v>196</v>
      </c>
      <c r="AP18" s="46" t="s">
        <v>196</v>
      </c>
      <c r="AQ18" s="46" t="s">
        <v>196</v>
      </c>
      <c r="AR18" s="46" t="s">
        <v>196</v>
      </c>
      <c r="AS18" s="10"/>
    </row>
    <row r="19" s="14" customFormat="1" ht="12"/>
    <row r="20" spans="1:44" s="14" customFormat="1" ht="12">
      <c r="A20" s="9" t="s">
        <v>2</v>
      </c>
      <c r="B20" s="92" t="s">
        <v>4</v>
      </c>
      <c r="C20" s="5" t="s">
        <v>3</v>
      </c>
      <c r="D20" s="82" t="s">
        <v>4</v>
      </c>
      <c r="E20" s="15" t="s">
        <v>4</v>
      </c>
      <c r="F20" s="15" t="s">
        <v>3</v>
      </c>
      <c r="G20" s="15" t="s">
        <v>4</v>
      </c>
      <c r="H20" s="15" t="s">
        <v>3</v>
      </c>
      <c r="I20" s="15" t="s">
        <v>4</v>
      </c>
      <c r="J20" s="15" t="s">
        <v>4</v>
      </c>
      <c r="K20" s="15" t="s">
        <v>3</v>
      </c>
      <c r="L20" s="15" t="s">
        <v>4</v>
      </c>
      <c r="M20" s="15" t="s">
        <v>4</v>
      </c>
      <c r="N20" s="15" t="s">
        <v>3</v>
      </c>
      <c r="O20" s="15" t="s">
        <v>4</v>
      </c>
      <c r="P20" s="15" t="s">
        <v>4</v>
      </c>
      <c r="Q20" s="15" t="s">
        <v>4</v>
      </c>
      <c r="R20" s="15" t="s">
        <v>3</v>
      </c>
      <c r="S20" s="15" t="s">
        <v>4</v>
      </c>
      <c r="T20" s="15" t="s">
        <v>4</v>
      </c>
      <c r="U20" s="15" t="s">
        <v>3</v>
      </c>
      <c r="V20" s="15" t="s">
        <v>4</v>
      </c>
      <c r="W20" s="15" t="s">
        <v>4</v>
      </c>
      <c r="X20" s="15" t="s">
        <v>4</v>
      </c>
      <c r="Y20" s="15" t="s">
        <v>3</v>
      </c>
      <c r="Z20" s="15" t="s">
        <v>4</v>
      </c>
      <c r="AA20" s="15" t="s">
        <v>4</v>
      </c>
      <c r="AB20" s="15" t="s">
        <v>4</v>
      </c>
      <c r="AC20" s="15" t="s">
        <v>3</v>
      </c>
      <c r="AD20" s="15" t="s">
        <v>4</v>
      </c>
      <c r="AE20" s="15" t="s">
        <v>4</v>
      </c>
      <c r="AF20" s="15" t="s">
        <v>3</v>
      </c>
      <c r="AG20" s="15" t="s">
        <v>4</v>
      </c>
      <c r="AH20" s="15" t="s">
        <v>4</v>
      </c>
      <c r="AI20" s="15" t="s">
        <v>3</v>
      </c>
      <c r="AJ20" s="15" t="s">
        <v>4</v>
      </c>
      <c r="AK20" s="15" t="s">
        <v>4</v>
      </c>
      <c r="AL20" s="15" t="s">
        <v>4</v>
      </c>
      <c r="AM20" s="15" t="s">
        <v>4</v>
      </c>
      <c r="AN20" s="15" t="s">
        <v>3</v>
      </c>
      <c r="AO20" s="15" t="s">
        <v>4</v>
      </c>
      <c r="AP20" s="15" t="s">
        <v>3</v>
      </c>
      <c r="AQ20" s="16" t="s">
        <v>4</v>
      </c>
      <c r="AR20" s="9" t="s">
        <v>2</v>
      </c>
    </row>
    <row r="21" spans="1:44" s="14" customFormat="1" ht="12">
      <c r="A21" s="10" t="s">
        <v>5</v>
      </c>
      <c r="B21" s="93" t="s">
        <v>6</v>
      </c>
      <c r="C21" s="6" t="s">
        <v>6</v>
      </c>
      <c r="D21" s="83" t="s">
        <v>6</v>
      </c>
      <c r="E21" s="18" t="s">
        <v>6</v>
      </c>
      <c r="F21" s="18" t="s">
        <v>6</v>
      </c>
      <c r="G21" s="18" t="s">
        <v>6</v>
      </c>
      <c r="H21" s="18" t="s">
        <v>6</v>
      </c>
      <c r="I21" s="18" t="s">
        <v>6</v>
      </c>
      <c r="J21" s="18" t="s">
        <v>6</v>
      </c>
      <c r="K21" s="18" t="s">
        <v>6</v>
      </c>
      <c r="L21" s="18" t="s">
        <v>6</v>
      </c>
      <c r="M21" s="18" t="s">
        <v>6</v>
      </c>
      <c r="N21" s="18" t="s">
        <v>6</v>
      </c>
      <c r="O21" s="18" t="s">
        <v>6</v>
      </c>
      <c r="P21" s="18" t="s">
        <v>6</v>
      </c>
      <c r="Q21" s="18" t="s">
        <v>6</v>
      </c>
      <c r="R21" s="18" t="s">
        <v>6</v>
      </c>
      <c r="S21" s="18" t="s">
        <v>6</v>
      </c>
      <c r="T21" s="18" t="s">
        <v>6</v>
      </c>
      <c r="U21" s="18" t="s">
        <v>6</v>
      </c>
      <c r="V21" s="18" t="s">
        <v>6</v>
      </c>
      <c r="W21" s="18" t="s">
        <v>6</v>
      </c>
      <c r="X21" s="18" t="s">
        <v>6</v>
      </c>
      <c r="Y21" s="18" t="s">
        <v>6</v>
      </c>
      <c r="Z21" s="18" t="s">
        <v>6</v>
      </c>
      <c r="AA21" s="18" t="s">
        <v>6</v>
      </c>
      <c r="AB21" s="18" t="s">
        <v>6</v>
      </c>
      <c r="AC21" s="18" t="s">
        <v>6</v>
      </c>
      <c r="AD21" s="18" t="s">
        <v>6</v>
      </c>
      <c r="AE21" s="18" t="s">
        <v>6</v>
      </c>
      <c r="AF21" s="18" t="s">
        <v>6</v>
      </c>
      <c r="AG21" s="18" t="s">
        <v>6</v>
      </c>
      <c r="AH21" s="18" t="s">
        <v>6</v>
      </c>
      <c r="AI21" s="18" t="s">
        <v>6</v>
      </c>
      <c r="AJ21" s="18" t="s">
        <v>6</v>
      </c>
      <c r="AK21" s="18" t="s">
        <v>6</v>
      </c>
      <c r="AL21" s="18" t="s">
        <v>6</v>
      </c>
      <c r="AM21" s="18" t="s">
        <v>6</v>
      </c>
      <c r="AN21" s="18" t="s">
        <v>6</v>
      </c>
      <c r="AO21" s="18" t="s">
        <v>6</v>
      </c>
      <c r="AP21" s="18" t="s">
        <v>6</v>
      </c>
      <c r="AQ21" s="19" t="s">
        <v>6</v>
      </c>
      <c r="AR21" s="10" t="s">
        <v>5</v>
      </c>
    </row>
    <row r="22" spans="1:44" s="14" customFormat="1" ht="12">
      <c r="A22" s="11" t="s">
        <v>7</v>
      </c>
      <c r="B22" s="50" t="s">
        <v>197</v>
      </c>
      <c r="C22" s="51" t="s">
        <v>198</v>
      </c>
      <c r="D22" s="84" t="s">
        <v>199</v>
      </c>
      <c r="E22" s="24" t="s">
        <v>200</v>
      </c>
      <c r="F22" s="24" t="s">
        <v>201</v>
      </c>
      <c r="G22" s="24" t="s">
        <v>202</v>
      </c>
      <c r="H22" s="24" t="s">
        <v>203</v>
      </c>
      <c r="I22" s="24" t="s">
        <v>204</v>
      </c>
      <c r="J22" s="24" t="s">
        <v>205</v>
      </c>
      <c r="K22" s="24" t="s">
        <v>206</v>
      </c>
      <c r="L22" s="24" t="s">
        <v>207</v>
      </c>
      <c r="M22" s="24" t="s">
        <v>208</v>
      </c>
      <c r="N22" s="24" t="s">
        <v>209</v>
      </c>
      <c r="O22" s="24" t="s">
        <v>210</v>
      </c>
      <c r="P22" s="24" t="s">
        <v>211</v>
      </c>
      <c r="Q22" s="24" t="s">
        <v>212</v>
      </c>
      <c r="R22" s="24" t="s">
        <v>213</v>
      </c>
      <c r="S22" s="24" t="s">
        <v>214</v>
      </c>
      <c r="T22" s="24" t="s">
        <v>215</v>
      </c>
      <c r="U22" s="24" t="s">
        <v>216</v>
      </c>
      <c r="V22" s="24" t="s">
        <v>217</v>
      </c>
      <c r="W22" s="24" t="s">
        <v>218</v>
      </c>
      <c r="X22" s="24" t="s">
        <v>219</v>
      </c>
      <c r="Y22" s="24" t="s">
        <v>220</v>
      </c>
      <c r="Z22" s="24" t="s">
        <v>221</v>
      </c>
      <c r="AA22" s="24" t="s">
        <v>222</v>
      </c>
      <c r="AB22" s="24" t="s">
        <v>223</v>
      </c>
      <c r="AC22" s="24" t="s">
        <v>224</v>
      </c>
      <c r="AD22" s="24" t="s">
        <v>225</v>
      </c>
      <c r="AE22" s="24" t="s">
        <v>226</v>
      </c>
      <c r="AF22" s="24" t="s">
        <v>227</v>
      </c>
      <c r="AG22" s="24" t="s">
        <v>228</v>
      </c>
      <c r="AH22" s="24" t="s">
        <v>229</v>
      </c>
      <c r="AI22" s="24" t="s">
        <v>230</v>
      </c>
      <c r="AJ22" s="24" t="s">
        <v>231</v>
      </c>
      <c r="AK22" s="24" t="s">
        <v>232</v>
      </c>
      <c r="AL22" s="24" t="s">
        <v>233</v>
      </c>
      <c r="AM22" s="24" t="s">
        <v>234</v>
      </c>
      <c r="AN22" s="24" t="s">
        <v>235</v>
      </c>
      <c r="AO22" s="24" t="s">
        <v>236</v>
      </c>
      <c r="AP22" s="24" t="s">
        <v>237</v>
      </c>
      <c r="AQ22" s="25" t="s">
        <v>238</v>
      </c>
      <c r="AR22" s="11" t="s">
        <v>7</v>
      </c>
    </row>
    <row r="23" spans="1:44" s="14" customFormat="1" ht="12">
      <c r="A23" s="12" t="s">
        <v>51</v>
      </c>
      <c r="B23" s="53" t="s">
        <v>52</v>
      </c>
      <c r="C23" s="55" t="s">
        <v>52</v>
      </c>
      <c r="D23" s="85" t="s">
        <v>52</v>
      </c>
      <c r="E23" s="27" t="s">
        <v>52</v>
      </c>
      <c r="F23" s="27" t="s">
        <v>52</v>
      </c>
      <c r="G23" s="27" t="s">
        <v>52</v>
      </c>
      <c r="H23" s="27" t="s">
        <v>52</v>
      </c>
      <c r="I23" s="27" t="s">
        <v>52</v>
      </c>
      <c r="J23" s="27" t="s">
        <v>52</v>
      </c>
      <c r="K23" s="27" t="s">
        <v>52</v>
      </c>
      <c r="L23" s="27" t="s">
        <v>52</v>
      </c>
      <c r="M23" s="27" t="s">
        <v>52</v>
      </c>
      <c r="N23" s="27" t="s">
        <v>52</v>
      </c>
      <c r="O23" s="27" t="s">
        <v>52</v>
      </c>
      <c r="P23" s="27" t="s">
        <v>52</v>
      </c>
      <c r="Q23" s="27" t="s">
        <v>52</v>
      </c>
      <c r="R23" s="27" t="s">
        <v>52</v>
      </c>
      <c r="S23" s="27" t="s">
        <v>52</v>
      </c>
      <c r="T23" s="27" t="s">
        <v>52</v>
      </c>
      <c r="U23" s="27" t="s">
        <v>52</v>
      </c>
      <c r="V23" s="27" t="s">
        <v>52</v>
      </c>
      <c r="W23" s="27" t="s">
        <v>52</v>
      </c>
      <c r="X23" s="27" t="s">
        <v>52</v>
      </c>
      <c r="Y23" s="27" t="s">
        <v>52</v>
      </c>
      <c r="Z23" s="27" t="s">
        <v>52</v>
      </c>
      <c r="AA23" s="27" t="s">
        <v>52</v>
      </c>
      <c r="AB23" s="27" t="s">
        <v>52</v>
      </c>
      <c r="AC23" s="27" t="s">
        <v>52</v>
      </c>
      <c r="AD23" s="27" t="s">
        <v>52</v>
      </c>
      <c r="AE23" s="27" t="s">
        <v>52</v>
      </c>
      <c r="AF23" s="27" t="s">
        <v>52</v>
      </c>
      <c r="AG23" s="27" t="s">
        <v>52</v>
      </c>
      <c r="AH23" s="27" t="s">
        <v>52</v>
      </c>
      <c r="AI23" s="27" t="s">
        <v>52</v>
      </c>
      <c r="AJ23" s="27" t="s">
        <v>52</v>
      </c>
      <c r="AK23" s="27" t="s">
        <v>52</v>
      </c>
      <c r="AL23" s="27" t="s">
        <v>52</v>
      </c>
      <c r="AM23" s="27" t="s">
        <v>52</v>
      </c>
      <c r="AN23" s="27" t="s">
        <v>52</v>
      </c>
      <c r="AO23" s="27" t="s">
        <v>52</v>
      </c>
      <c r="AP23" s="27" t="s">
        <v>52</v>
      </c>
      <c r="AQ23" s="28" t="s">
        <v>52</v>
      </c>
      <c r="AR23" s="12" t="s">
        <v>51</v>
      </c>
    </row>
    <row r="24" spans="1:44" s="14" customFormat="1" ht="12">
      <c r="A24" s="12" t="s">
        <v>53</v>
      </c>
      <c r="B24" s="57"/>
      <c r="C24" s="58" t="s">
        <v>54</v>
      </c>
      <c r="D24" s="86"/>
      <c r="E24" s="30"/>
      <c r="F24" s="30" t="s">
        <v>54</v>
      </c>
      <c r="G24" s="30"/>
      <c r="H24" s="30" t="s">
        <v>54</v>
      </c>
      <c r="I24" s="30"/>
      <c r="J24" s="30"/>
      <c r="K24" s="30" t="s">
        <v>54</v>
      </c>
      <c r="L24" s="30"/>
      <c r="M24" s="30"/>
      <c r="N24" s="30" t="s">
        <v>54</v>
      </c>
      <c r="O24" s="30"/>
      <c r="P24" s="30"/>
      <c r="Q24" s="30"/>
      <c r="R24" s="30" t="s">
        <v>54</v>
      </c>
      <c r="S24" s="30"/>
      <c r="T24" s="30"/>
      <c r="U24" s="30" t="s">
        <v>54</v>
      </c>
      <c r="V24" s="30"/>
      <c r="W24" s="30"/>
      <c r="X24" s="30"/>
      <c r="Y24" s="30" t="s">
        <v>54</v>
      </c>
      <c r="Z24" s="30"/>
      <c r="AA24" s="30"/>
      <c r="AB24" s="30"/>
      <c r="AC24" s="30" t="s">
        <v>54</v>
      </c>
      <c r="AD24" s="30"/>
      <c r="AE24" s="30"/>
      <c r="AF24" s="30" t="s">
        <v>54</v>
      </c>
      <c r="AG24" s="30"/>
      <c r="AH24" s="30"/>
      <c r="AI24" s="30" t="s">
        <v>54</v>
      </c>
      <c r="AJ24" s="30"/>
      <c r="AK24" s="30"/>
      <c r="AL24" s="30"/>
      <c r="AM24" s="30"/>
      <c r="AN24" s="30" t="s">
        <v>54</v>
      </c>
      <c r="AO24" s="30"/>
      <c r="AP24" s="30" t="s">
        <v>54</v>
      </c>
      <c r="AQ24" s="31"/>
      <c r="AR24" s="12" t="s">
        <v>53</v>
      </c>
    </row>
    <row r="25" spans="1:44" s="14" customFormat="1" ht="12">
      <c r="A25" s="102"/>
      <c r="B25" s="60"/>
      <c r="C25" s="61" t="str">
        <f>"14:23"&amp;REPT(" ",1)</f>
        <v>14:23 </v>
      </c>
      <c r="D25" s="87"/>
      <c r="E25" s="33"/>
      <c r="F25" s="34" t="str">
        <f>"14:57"&amp;REPT(" ",1)</f>
        <v>14:57 </v>
      </c>
      <c r="G25" s="33"/>
      <c r="H25" s="34" t="str">
        <f>"15:23"&amp;REPT(" ",1)</f>
        <v>15:23 </v>
      </c>
      <c r="I25" s="33"/>
      <c r="J25" s="33"/>
      <c r="K25" s="34" t="str">
        <f>"15:52"&amp;REPT(" ",1)</f>
        <v>15:52 </v>
      </c>
      <c r="L25" s="33"/>
      <c r="M25" s="33"/>
      <c r="N25" s="34" t="str">
        <f>"16:27"&amp;REPT(" ",1)</f>
        <v>16:27 </v>
      </c>
      <c r="O25" s="33"/>
      <c r="P25" s="33"/>
      <c r="Q25" s="33"/>
      <c r="R25" s="34" t="str">
        <f>"17:03"&amp;REPT(" ",1)</f>
        <v>17:03 </v>
      </c>
      <c r="S25" s="33"/>
      <c r="T25" s="33"/>
      <c r="U25" s="34" t="str">
        <f>"17:32"&amp;REPT(" ",1)</f>
        <v>17:32 </v>
      </c>
      <c r="V25" s="33"/>
      <c r="W25" s="33"/>
      <c r="X25" s="33"/>
      <c r="Y25" s="34" t="str">
        <f>"18:20"&amp;REPT(" ",1)</f>
        <v>18:20 </v>
      </c>
      <c r="Z25" s="33"/>
      <c r="AA25" s="33"/>
      <c r="AB25" s="33"/>
      <c r="AC25" s="34" t="str">
        <f>"19:08"&amp;REPT(" ",1)</f>
        <v>19:08 </v>
      </c>
      <c r="AD25" s="33"/>
      <c r="AE25" s="33"/>
      <c r="AF25" s="34" t="str">
        <f>"19:57"&amp;REPT(" ",1)</f>
        <v>19:57 </v>
      </c>
      <c r="AG25" s="33"/>
      <c r="AH25" s="33"/>
      <c r="AI25" s="34" t="str">
        <f>"20:42"&amp;REPT(" ",1)</f>
        <v>20:42 </v>
      </c>
      <c r="AJ25" s="33"/>
      <c r="AK25" s="33"/>
      <c r="AL25" s="33"/>
      <c r="AM25" s="33"/>
      <c r="AN25" s="34" t="str">
        <f>"21:47"&amp;REPT(" ",1)</f>
        <v>21:47 </v>
      </c>
      <c r="AO25" s="33"/>
      <c r="AP25" s="34" t="str">
        <f>"22:22"&amp;REPT(" ",1)</f>
        <v>22:22 </v>
      </c>
      <c r="AQ25" s="42"/>
      <c r="AR25" s="102"/>
    </row>
    <row r="26" spans="1:44" s="14" customFormat="1" ht="12">
      <c r="A26" s="102" t="s">
        <v>4</v>
      </c>
      <c r="B26" s="64" t="s">
        <v>54</v>
      </c>
      <c r="C26" s="65" t="str">
        <f>"14:33"&amp;REPT(" ",1)</f>
        <v>14:33 </v>
      </c>
      <c r="D26" s="88" t="s">
        <v>54</v>
      </c>
      <c r="E26" s="37" t="s">
        <v>54</v>
      </c>
      <c r="F26" s="38" t="str">
        <f>"15:07"&amp;REPT(" ",1)</f>
        <v>15:07 </v>
      </c>
      <c r="G26" s="37" t="s">
        <v>54</v>
      </c>
      <c r="H26" s="38" t="str">
        <f>"15:33"&amp;REPT(" ",1)</f>
        <v>15:33 </v>
      </c>
      <c r="I26" s="37" t="s">
        <v>54</v>
      </c>
      <c r="J26" s="37" t="s">
        <v>54</v>
      </c>
      <c r="K26" s="38" t="str">
        <f>"16:02"&amp;REPT(" ",1)</f>
        <v>16:02 </v>
      </c>
      <c r="L26" s="37" t="s">
        <v>54</v>
      </c>
      <c r="M26" s="37" t="s">
        <v>54</v>
      </c>
      <c r="N26" s="38" t="str">
        <f>"16:37"&amp;REPT(" ",1)</f>
        <v>16:37 </v>
      </c>
      <c r="O26" s="37" t="s">
        <v>54</v>
      </c>
      <c r="P26" s="37" t="s">
        <v>54</v>
      </c>
      <c r="Q26" s="37" t="s">
        <v>54</v>
      </c>
      <c r="R26" s="38" t="str">
        <f>"17:13"&amp;REPT(" ",1)</f>
        <v>17:13 </v>
      </c>
      <c r="S26" s="37" t="s">
        <v>54</v>
      </c>
      <c r="T26" s="37" t="s">
        <v>54</v>
      </c>
      <c r="U26" s="38" t="str">
        <f>"17:42"&amp;REPT(" ",1)</f>
        <v>17:42 </v>
      </c>
      <c r="V26" s="37" t="s">
        <v>54</v>
      </c>
      <c r="W26" s="37" t="s">
        <v>54</v>
      </c>
      <c r="X26" s="37" t="s">
        <v>54</v>
      </c>
      <c r="Y26" s="38" t="str">
        <f>"18:30"&amp;REPT(" ",1)</f>
        <v>18:30 </v>
      </c>
      <c r="Z26" s="37" t="s">
        <v>54</v>
      </c>
      <c r="AA26" s="37" t="s">
        <v>54</v>
      </c>
      <c r="AB26" s="37" t="s">
        <v>54</v>
      </c>
      <c r="AC26" s="38" t="str">
        <f>"19:18"&amp;REPT(" ",1)</f>
        <v>19:18 </v>
      </c>
      <c r="AD26" s="37" t="s">
        <v>54</v>
      </c>
      <c r="AE26" s="37" t="s">
        <v>54</v>
      </c>
      <c r="AF26" s="38" t="str">
        <f>"20:07"&amp;REPT(" ",1)</f>
        <v>20:07 </v>
      </c>
      <c r="AG26" s="37" t="s">
        <v>54</v>
      </c>
      <c r="AH26" s="37" t="s">
        <v>54</v>
      </c>
      <c r="AI26" s="38" t="str">
        <f>"20:52"&amp;REPT(" ",1)</f>
        <v>20:52 </v>
      </c>
      <c r="AJ26" s="37" t="s">
        <v>54</v>
      </c>
      <c r="AK26" s="37" t="s">
        <v>54</v>
      </c>
      <c r="AL26" s="37" t="s">
        <v>54</v>
      </c>
      <c r="AM26" s="37" t="s">
        <v>54</v>
      </c>
      <c r="AN26" s="38" t="str">
        <f>"21:57"&amp;REPT(" ",1)</f>
        <v>21:57 </v>
      </c>
      <c r="AO26" s="37" t="s">
        <v>54</v>
      </c>
      <c r="AP26" s="38" t="str">
        <f>"22:32"&amp;REPT(" ",1)</f>
        <v>22:32 </v>
      </c>
      <c r="AQ26" s="49" t="s">
        <v>54</v>
      </c>
      <c r="AR26" s="102" t="s">
        <v>4</v>
      </c>
    </row>
    <row r="27" spans="1:44" s="14" customFormat="1" ht="12">
      <c r="A27" s="102"/>
      <c r="B27" s="60" t="str">
        <f>"14:30"&amp;REPT(" ",1)</f>
        <v>14:30 </v>
      </c>
      <c r="C27" s="61" t="str">
        <f>"40"&amp;REPT(" ",1)</f>
        <v>40 </v>
      </c>
      <c r="D27" s="89" t="str">
        <f>"14:50"&amp;REPT(" ",1)</f>
        <v>14:50 </v>
      </c>
      <c r="E27" s="34" t="str">
        <f>"15:00"&amp;REPT(" ",1)</f>
        <v>15:00 </v>
      </c>
      <c r="F27" s="34" t="str">
        <f>"10"&amp;REPT(" ",1)</f>
        <v>10 </v>
      </c>
      <c r="G27" s="34" t="str">
        <f>"15:25"&amp;REPT(" ",1)</f>
        <v>15:25 </v>
      </c>
      <c r="H27" s="34" t="str">
        <f>"35"&amp;REPT(" ",1)</f>
        <v>35 </v>
      </c>
      <c r="I27" s="34" t="str">
        <f>"15:45"&amp;REPT(" ",1)</f>
        <v>15:45 </v>
      </c>
      <c r="J27" s="34" t="str">
        <f>"15:55"&amp;REPT(" ",1)</f>
        <v>15:55 </v>
      </c>
      <c r="K27" s="34" t="str">
        <f>"05"&amp;REPT(" ",1)</f>
        <v>05 </v>
      </c>
      <c r="L27" s="34" t="str">
        <f>"16:15"&amp;REPT(" ",1)</f>
        <v>16:15 </v>
      </c>
      <c r="M27" s="34" t="str">
        <f>"16:25"&amp;REPT(" ",1)</f>
        <v>16:25 </v>
      </c>
      <c r="N27" s="34" t="str">
        <f>"40"&amp;REPT(" ",1)</f>
        <v>40 </v>
      </c>
      <c r="O27" s="34" t="str">
        <f>"17:00"&amp;REPT(" ",1)</f>
        <v>17:00 </v>
      </c>
      <c r="P27" s="34" t="str">
        <f>"16:50"&amp;REPT(" ",1)</f>
        <v>16:50 </v>
      </c>
      <c r="Q27" s="34" t="str">
        <f>"17:10"&amp;REPT(" ",1)</f>
        <v>17:10 </v>
      </c>
      <c r="R27" s="34" t="str">
        <f>"20"&amp;REPT(" ",1)</f>
        <v>20 </v>
      </c>
      <c r="S27" s="34" t="str">
        <f>"17:30"&amp;REPT(" ",1)</f>
        <v>17:30 </v>
      </c>
      <c r="T27" s="34" t="str">
        <f>"17:40"&amp;REPT(" ",1)</f>
        <v>17:40 </v>
      </c>
      <c r="U27" s="34" t="str">
        <f>"50"&amp;REPT(" ",1)</f>
        <v>50 </v>
      </c>
      <c r="V27" s="34" t="str">
        <f>"18:00"&amp;REPT(" ",1)</f>
        <v>18:00 </v>
      </c>
      <c r="W27" s="34" t="str">
        <f>"18:15"&amp;REPT(" ",1)</f>
        <v>18:15 </v>
      </c>
      <c r="X27" s="34" t="str">
        <f>"18:25"&amp;REPT(" ",1)</f>
        <v>18:25 </v>
      </c>
      <c r="Y27" s="34" t="str">
        <f>"35"&amp;REPT(" ",1)</f>
        <v>35 </v>
      </c>
      <c r="Z27" s="34" t="str">
        <f>"18:45"&amp;REPT(" ",1)</f>
        <v>18:45 </v>
      </c>
      <c r="AA27" s="34" t="str">
        <f>"18:55"&amp;REPT(" ",1)</f>
        <v>18:55 </v>
      </c>
      <c r="AB27" s="34" t="str">
        <f>"19:05"&amp;REPT(" ",1)</f>
        <v>19:05 </v>
      </c>
      <c r="AC27" s="34" t="str">
        <f>"20"&amp;REPT(" ",1)</f>
        <v>20 </v>
      </c>
      <c r="AD27" s="34" t="str">
        <f>"19:30"&amp;REPT(" ",1)</f>
        <v>19:30 </v>
      </c>
      <c r="AE27" s="34" t="str">
        <f>"20:00"&amp;REPT(" ",1)</f>
        <v>20:00 </v>
      </c>
      <c r="AF27" s="34" t="str">
        <f>"10"&amp;REPT(" ",1)</f>
        <v>10 </v>
      </c>
      <c r="AG27" s="34" t="str">
        <f>"20:30"&amp;REPT(" ",1)</f>
        <v>20:30 </v>
      </c>
      <c r="AH27" s="34" t="str">
        <f>"20:40"&amp;REPT(" ",1)</f>
        <v>20:40 </v>
      </c>
      <c r="AI27" s="34" t="str">
        <f>"55"&amp;REPT(" ",1)</f>
        <v>55 </v>
      </c>
      <c r="AJ27" s="34" t="str">
        <f>"21:15"&amp;REPT(" ",1)</f>
        <v>21:15 </v>
      </c>
      <c r="AK27" s="34" t="str">
        <f>"21:25"&amp;REPT(" ",1)</f>
        <v>21:25 </v>
      </c>
      <c r="AL27" s="34" t="str">
        <f>"21:35"&amp;REPT(" ",1)</f>
        <v>21:35 </v>
      </c>
      <c r="AM27" s="34" t="str">
        <f>"21:45"&amp;REPT(" ",1)</f>
        <v>21:45 </v>
      </c>
      <c r="AN27" s="34" t="str">
        <f>"22:00"&amp;REPT(" ",1)</f>
        <v>22:00 </v>
      </c>
      <c r="AO27" s="34" t="str">
        <f>"22:20"&amp;REPT(" ",1)</f>
        <v>22:20 </v>
      </c>
      <c r="AP27" s="34" t="str">
        <f>"35"&amp;REPT(" ",1)</f>
        <v>35 </v>
      </c>
      <c r="AQ27" s="35" t="str">
        <f>"22:50"&amp;REPT(" ",1)</f>
        <v>22:50 </v>
      </c>
      <c r="AR27" s="102"/>
    </row>
    <row r="28" spans="1:44" s="14" customFormat="1" ht="12">
      <c r="A28" s="102" t="s">
        <v>55</v>
      </c>
      <c r="B28" s="57" t="s">
        <v>239</v>
      </c>
      <c r="C28" s="58" t="s">
        <v>240</v>
      </c>
      <c r="D28" s="86" t="s">
        <v>241</v>
      </c>
      <c r="E28" s="30" t="s">
        <v>242</v>
      </c>
      <c r="F28" s="30" t="s">
        <v>243</v>
      </c>
      <c r="G28" s="30" t="s">
        <v>244</v>
      </c>
      <c r="H28" s="30" t="s">
        <v>245</v>
      </c>
      <c r="I28" s="30" t="s">
        <v>246</v>
      </c>
      <c r="J28" s="30" t="s">
        <v>247</v>
      </c>
      <c r="K28" s="30" t="s">
        <v>248</v>
      </c>
      <c r="L28" s="30" t="s">
        <v>249</v>
      </c>
      <c r="M28" s="30" t="s">
        <v>250</v>
      </c>
      <c r="N28" s="30" t="s">
        <v>251</v>
      </c>
      <c r="O28" s="30"/>
      <c r="P28" s="30" t="s">
        <v>252</v>
      </c>
      <c r="Q28" s="30" t="s">
        <v>253</v>
      </c>
      <c r="R28" s="30" t="s">
        <v>254</v>
      </c>
      <c r="S28" s="30" t="s">
        <v>255</v>
      </c>
      <c r="T28" s="30" t="s">
        <v>256</v>
      </c>
      <c r="U28" s="30" t="s">
        <v>257</v>
      </c>
      <c r="V28" s="30" t="s">
        <v>258</v>
      </c>
      <c r="W28" s="30" t="s">
        <v>259</v>
      </c>
      <c r="X28" s="30" t="s">
        <v>260</v>
      </c>
      <c r="Y28" s="30" t="s">
        <v>261</v>
      </c>
      <c r="Z28" s="30" t="s">
        <v>262</v>
      </c>
      <c r="AA28" s="30" t="s">
        <v>263</v>
      </c>
      <c r="AB28" s="30" t="s">
        <v>264</v>
      </c>
      <c r="AC28" s="30" t="s">
        <v>265</v>
      </c>
      <c r="AD28" s="30" t="s">
        <v>266</v>
      </c>
      <c r="AE28" s="30" t="s">
        <v>267</v>
      </c>
      <c r="AF28" s="30" t="s">
        <v>268</v>
      </c>
      <c r="AG28" s="30" t="s">
        <v>269</v>
      </c>
      <c r="AH28" s="30" t="s">
        <v>270</v>
      </c>
      <c r="AI28" s="30" t="s">
        <v>271</v>
      </c>
      <c r="AJ28" s="30" t="s">
        <v>272</v>
      </c>
      <c r="AK28" s="30" t="s">
        <v>273</v>
      </c>
      <c r="AL28" s="30" t="s">
        <v>274</v>
      </c>
      <c r="AM28" s="30" t="s">
        <v>275</v>
      </c>
      <c r="AN28" s="30" t="s">
        <v>276</v>
      </c>
      <c r="AO28" s="30" t="s">
        <v>277</v>
      </c>
      <c r="AP28" s="30" t="s">
        <v>278</v>
      </c>
      <c r="AQ28" s="31" t="s">
        <v>279</v>
      </c>
      <c r="AR28" s="102" t="s">
        <v>55</v>
      </c>
    </row>
    <row r="29" spans="1:44" s="14" customFormat="1" ht="12">
      <c r="A29" s="102"/>
      <c r="B29" s="69" t="s">
        <v>95</v>
      </c>
      <c r="C29" s="62" t="s">
        <v>90</v>
      </c>
      <c r="D29" s="87" t="s">
        <v>98</v>
      </c>
      <c r="E29" s="33" t="s">
        <v>99</v>
      </c>
      <c r="F29" s="33" t="s">
        <v>92</v>
      </c>
      <c r="G29" s="33" t="s">
        <v>93</v>
      </c>
      <c r="H29" s="33" t="s">
        <v>100</v>
      </c>
      <c r="I29" s="33" t="s">
        <v>94</v>
      </c>
      <c r="J29" s="33" t="s">
        <v>91</v>
      </c>
      <c r="K29" s="33" t="s">
        <v>96</v>
      </c>
      <c r="L29" s="33" t="s">
        <v>97</v>
      </c>
      <c r="M29" s="33" t="s">
        <v>93</v>
      </c>
      <c r="N29" s="33" t="s">
        <v>90</v>
      </c>
      <c r="O29" s="33"/>
      <c r="P29" s="33" t="s">
        <v>98</v>
      </c>
      <c r="Q29" s="33" t="s">
        <v>92</v>
      </c>
      <c r="R29" s="33" t="s">
        <v>89</v>
      </c>
      <c r="S29" s="33" t="s">
        <v>95</v>
      </c>
      <c r="T29" s="33" t="s">
        <v>90</v>
      </c>
      <c r="U29" s="33" t="s">
        <v>98</v>
      </c>
      <c r="V29" s="33" t="s">
        <v>99</v>
      </c>
      <c r="W29" s="33" t="s">
        <v>97</v>
      </c>
      <c r="X29" s="33" t="s">
        <v>93</v>
      </c>
      <c r="Y29" s="33" t="s">
        <v>100</v>
      </c>
      <c r="Z29" s="33" t="s">
        <v>94</v>
      </c>
      <c r="AA29" s="33" t="s">
        <v>91</v>
      </c>
      <c r="AB29" s="33" t="s">
        <v>96</v>
      </c>
      <c r="AC29" s="33" t="s">
        <v>89</v>
      </c>
      <c r="AD29" s="33" t="s">
        <v>95</v>
      </c>
      <c r="AE29" s="33" t="s">
        <v>99</v>
      </c>
      <c r="AF29" s="33" t="s">
        <v>92</v>
      </c>
      <c r="AG29" s="33" t="s">
        <v>95</v>
      </c>
      <c r="AH29" s="33" t="s">
        <v>90</v>
      </c>
      <c r="AI29" s="33" t="s">
        <v>91</v>
      </c>
      <c r="AJ29" s="33" t="s">
        <v>97</v>
      </c>
      <c r="AK29" s="33" t="s">
        <v>93</v>
      </c>
      <c r="AL29" s="33" t="s">
        <v>100</v>
      </c>
      <c r="AM29" s="33" t="s">
        <v>94</v>
      </c>
      <c r="AN29" s="33" t="s">
        <v>99</v>
      </c>
      <c r="AO29" s="33" t="s">
        <v>89</v>
      </c>
      <c r="AP29" s="33" t="s">
        <v>100</v>
      </c>
      <c r="AQ29" s="42" t="s">
        <v>98</v>
      </c>
      <c r="AR29" s="102"/>
    </row>
    <row r="30" spans="1:44" s="14" customFormat="1" ht="12">
      <c r="A30" s="102" t="s">
        <v>101</v>
      </c>
      <c r="B30" s="57" t="s">
        <v>280</v>
      </c>
      <c r="C30" s="58" t="s">
        <v>281</v>
      </c>
      <c r="D30" s="86" t="s">
        <v>282</v>
      </c>
      <c r="E30" s="30" t="s">
        <v>283</v>
      </c>
      <c r="F30" s="30" t="s">
        <v>284</v>
      </c>
      <c r="G30" s="30" t="s">
        <v>285</v>
      </c>
      <c r="H30" s="30" t="s">
        <v>286</v>
      </c>
      <c r="I30" s="30" t="s">
        <v>287</v>
      </c>
      <c r="J30" s="30" t="s">
        <v>288</v>
      </c>
      <c r="K30" s="30" t="s">
        <v>289</v>
      </c>
      <c r="L30" s="30" t="s">
        <v>290</v>
      </c>
      <c r="M30" s="30" t="s">
        <v>291</v>
      </c>
      <c r="N30" s="30" t="s">
        <v>292</v>
      </c>
      <c r="O30" s="30"/>
      <c r="P30" s="30" t="s">
        <v>293</v>
      </c>
      <c r="Q30" s="30" t="s">
        <v>294</v>
      </c>
      <c r="R30" s="30" t="s">
        <v>295</v>
      </c>
      <c r="S30" s="30" t="s">
        <v>296</v>
      </c>
      <c r="T30" s="30" t="s">
        <v>297</v>
      </c>
      <c r="U30" s="30" t="s">
        <v>298</v>
      </c>
      <c r="V30" s="30" t="s">
        <v>299</v>
      </c>
      <c r="W30" s="30" t="s">
        <v>300</v>
      </c>
      <c r="X30" s="30" t="s">
        <v>301</v>
      </c>
      <c r="Y30" s="30" t="s">
        <v>302</v>
      </c>
      <c r="Z30" s="30" t="s">
        <v>303</v>
      </c>
      <c r="AA30" s="30" t="s">
        <v>304</v>
      </c>
      <c r="AB30" s="30" t="s">
        <v>305</v>
      </c>
      <c r="AC30" s="30" t="s">
        <v>306</v>
      </c>
      <c r="AD30" s="30" t="s">
        <v>307</v>
      </c>
      <c r="AE30" s="30" t="s">
        <v>308</v>
      </c>
      <c r="AF30" s="30" t="s">
        <v>309</v>
      </c>
      <c r="AG30" s="30" t="s">
        <v>310</v>
      </c>
      <c r="AH30" s="30" t="s">
        <v>311</v>
      </c>
      <c r="AI30" s="30" t="s">
        <v>312</v>
      </c>
      <c r="AJ30" s="30" t="s">
        <v>313</v>
      </c>
      <c r="AK30" s="30" t="s">
        <v>314</v>
      </c>
      <c r="AL30" s="30" t="s">
        <v>315</v>
      </c>
      <c r="AM30" s="30" t="s">
        <v>316</v>
      </c>
      <c r="AN30" s="30" t="s">
        <v>317</v>
      </c>
      <c r="AO30" s="30" t="s">
        <v>318</v>
      </c>
      <c r="AP30" s="30" t="s">
        <v>319</v>
      </c>
      <c r="AQ30" s="31" t="s">
        <v>320</v>
      </c>
      <c r="AR30" s="102" t="s">
        <v>101</v>
      </c>
    </row>
    <row r="31" spans="1:44" s="14" customFormat="1" ht="12">
      <c r="A31" s="102"/>
      <c r="B31" s="69" t="s">
        <v>141</v>
      </c>
      <c r="C31" s="62" t="s">
        <v>136</v>
      </c>
      <c r="D31" s="87" t="s">
        <v>145</v>
      </c>
      <c r="E31" s="33" t="s">
        <v>146</v>
      </c>
      <c r="F31" s="33" t="s">
        <v>138</v>
      </c>
      <c r="G31" s="33" t="s">
        <v>321</v>
      </c>
      <c r="H31" s="33" t="s">
        <v>148</v>
      </c>
      <c r="I31" s="33" t="s">
        <v>140</v>
      </c>
      <c r="J31" s="33" t="s">
        <v>137</v>
      </c>
      <c r="K31" s="33" t="s">
        <v>142</v>
      </c>
      <c r="L31" s="33" t="s">
        <v>143</v>
      </c>
      <c r="M31" s="33" t="s">
        <v>322</v>
      </c>
      <c r="N31" s="33" t="s">
        <v>136</v>
      </c>
      <c r="O31" s="33"/>
      <c r="P31" s="33" t="s">
        <v>323</v>
      </c>
      <c r="Q31" s="33" t="s">
        <v>138</v>
      </c>
      <c r="R31" s="33" t="s">
        <v>135</v>
      </c>
      <c r="S31" s="33" t="s">
        <v>141</v>
      </c>
      <c r="T31" s="33" t="s">
        <v>136</v>
      </c>
      <c r="U31" s="33" t="s">
        <v>145</v>
      </c>
      <c r="V31" s="33" t="s">
        <v>146</v>
      </c>
      <c r="W31" s="33" t="s">
        <v>143</v>
      </c>
      <c r="X31" s="33" t="s">
        <v>324</v>
      </c>
      <c r="Y31" s="33" t="s">
        <v>148</v>
      </c>
      <c r="Z31" s="33" t="s">
        <v>140</v>
      </c>
      <c r="AA31" s="33" t="s">
        <v>137</v>
      </c>
      <c r="AB31" s="33" t="s">
        <v>142</v>
      </c>
      <c r="AC31" s="33" t="s">
        <v>135</v>
      </c>
      <c r="AD31" s="33" t="s">
        <v>141</v>
      </c>
      <c r="AE31" s="33" t="s">
        <v>146</v>
      </c>
      <c r="AF31" s="33" t="s">
        <v>138</v>
      </c>
      <c r="AG31" s="33" t="s">
        <v>141</v>
      </c>
      <c r="AH31" s="33" t="s">
        <v>136</v>
      </c>
      <c r="AI31" s="33" t="s">
        <v>137</v>
      </c>
      <c r="AJ31" s="33" t="s">
        <v>143</v>
      </c>
      <c r="AK31" s="33" t="s">
        <v>325</v>
      </c>
      <c r="AL31" s="33" t="s">
        <v>148</v>
      </c>
      <c r="AM31" s="33" t="s">
        <v>140</v>
      </c>
      <c r="AN31" s="33" t="s">
        <v>146</v>
      </c>
      <c r="AO31" s="33" t="s">
        <v>135</v>
      </c>
      <c r="AP31" s="33" t="s">
        <v>148</v>
      </c>
      <c r="AQ31" s="42" t="s">
        <v>145</v>
      </c>
      <c r="AR31" s="102"/>
    </row>
    <row r="32" spans="1:44" s="14" customFormat="1" ht="12">
      <c r="A32" s="102" t="s">
        <v>149</v>
      </c>
      <c r="B32" s="57" t="s">
        <v>326</v>
      </c>
      <c r="C32" s="58" t="s">
        <v>327</v>
      </c>
      <c r="D32" s="86" t="s">
        <v>328</v>
      </c>
      <c r="E32" s="30" t="s">
        <v>329</v>
      </c>
      <c r="F32" s="30" t="s">
        <v>330</v>
      </c>
      <c r="G32" s="30" t="s">
        <v>331</v>
      </c>
      <c r="H32" s="30" t="s">
        <v>332</v>
      </c>
      <c r="I32" s="30" t="s">
        <v>333</v>
      </c>
      <c r="J32" s="30" t="s">
        <v>334</v>
      </c>
      <c r="K32" s="30" t="s">
        <v>335</v>
      </c>
      <c r="L32" s="30" t="s">
        <v>336</v>
      </c>
      <c r="M32" s="30" t="s">
        <v>337</v>
      </c>
      <c r="N32" s="30" t="s">
        <v>338</v>
      </c>
      <c r="O32" s="30"/>
      <c r="P32" s="30" t="s">
        <v>339</v>
      </c>
      <c r="Q32" s="30" t="s">
        <v>340</v>
      </c>
      <c r="R32" s="30" t="s">
        <v>341</v>
      </c>
      <c r="S32" s="30" t="s">
        <v>342</v>
      </c>
      <c r="T32" s="30" t="s">
        <v>343</v>
      </c>
      <c r="U32" s="30" t="s">
        <v>344</v>
      </c>
      <c r="V32" s="30" t="s">
        <v>345</v>
      </c>
      <c r="W32" s="30" t="s">
        <v>346</v>
      </c>
      <c r="X32" s="30" t="s">
        <v>347</v>
      </c>
      <c r="Y32" s="30" t="s">
        <v>348</v>
      </c>
      <c r="Z32" s="30" t="s">
        <v>349</v>
      </c>
      <c r="AA32" s="30" t="s">
        <v>350</v>
      </c>
      <c r="AB32" s="30" t="s">
        <v>351</v>
      </c>
      <c r="AC32" s="30" t="s">
        <v>352</v>
      </c>
      <c r="AD32" s="30" t="s">
        <v>353</v>
      </c>
      <c r="AE32" s="30" t="s">
        <v>354</v>
      </c>
      <c r="AF32" s="30" t="s">
        <v>355</v>
      </c>
      <c r="AG32" s="30" t="s">
        <v>356</v>
      </c>
      <c r="AH32" s="30" t="s">
        <v>357</v>
      </c>
      <c r="AI32" s="30" t="s">
        <v>358</v>
      </c>
      <c r="AJ32" s="30" t="s">
        <v>359</v>
      </c>
      <c r="AK32" s="30" t="s">
        <v>360</v>
      </c>
      <c r="AL32" s="30" t="s">
        <v>361</v>
      </c>
      <c r="AM32" s="30" t="s">
        <v>362</v>
      </c>
      <c r="AN32" s="30" t="s">
        <v>363</v>
      </c>
      <c r="AO32" s="30" t="s">
        <v>364</v>
      </c>
      <c r="AP32" s="30" t="s">
        <v>365</v>
      </c>
      <c r="AQ32" s="31" t="s">
        <v>366</v>
      </c>
      <c r="AR32" s="102" t="s">
        <v>149</v>
      </c>
    </row>
    <row r="33" spans="1:44" s="14" customFormat="1" ht="12">
      <c r="A33" s="102"/>
      <c r="B33" s="69" t="s">
        <v>189</v>
      </c>
      <c r="C33" s="62" t="s">
        <v>184</v>
      </c>
      <c r="D33" s="87" t="s">
        <v>192</v>
      </c>
      <c r="E33" s="33" t="s">
        <v>193</v>
      </c>
      <c r="F33" s="33" t="s">
        <v>186</v>
      </c>
      <c r="G33" s="33" t="s">
        <v>187</v>
      </c>
      <c r="H33" s="33" t="s">
        <v>194</v>
      </c>
      <c r="I33" s="33" t="s">
        <v>188</v>
      </c>
      <c r="J33" s="33" t="s">
        <v>185</v>
      </c>
      <c r="K33" s="33" t="s">
        <v>190</v>
      </c>
      <c r="L33" s="33" t="s">
        <v>191</v>
      </c>
      <c r="M33" s="33" t="s">
        <v>187</v>
      </c>
      <c r="N33" s="33" t="s">
        <v>184</v>
      </c>
      <c r="O33" s="33"/>
      <c r="P33" s="33" t="s">
        <v>367</v>
      </c>
      <c r="Q33" s="33" t="s">
        <v>186</v>
      </c>
      <c r="R33" s="33" t="s">
        <v>183</v>
      </c>
      <c r="S33" s="33" t="s">
        <v>189</v>
      </c>
      <c r="T33" s="33" t="s">
        <v>184</v>
      </c>
      <c r="U33" s="33" t="s">
        <v>192</v>
      </c>
      <c r="V33" s="33" t="s">
        <v>193</v>
      </c>
      <c r="W33" s="33" t="s">
        <v>191</v>
      </c>
      <c r="X33" s="33" t="s">
        <v>187</v>
      </c>
      <c r="Y33" s="33" t="s">
        <v>194</v>
      </c>
      <c r="Z33" s="33" t="s">
        <v>188</v>
      </c>
      <c r="AA33" s="33" t="s">
        <v>185</v>
      </c>
      <c r="AB33" s="33" t="s">
        <v>190</v>
      </c>
      <c r="AC33" s="33" t="s">
        <v>183</v>
      </c>
      <c r="AD33" s="33" t="s">
        <v>189</v>
      </c>
      <c r="AE33" s="33" t="s">
        <v>193</v>
      </c>
      <c r="AF33" s="33" t="s">
        <v>186</v>
      </c>
      <c r="AG33" s="33" t="s">
        <v>189</v>
      </c>
      <c r="AH33" s="33" t="s">
        <v>184</v>
      </c>
      <c r="AI33" s="33" t="s">
        <v>185</v>
      </c>
      <c r="AJ33" s="33" t="s">
        <v>191</v>
      </c>
      <c r="AK33" s="33" t="s">
        <v>187</v>
      </c>
      <c r="AL33" s="33" t="s">
        <v>194</v>
      </c>
      <c r="AM33" s="33" t="s">
        <v>188</v>
      </c>
      <c r="AN33" s="33" t="s">
        <v>193</v>
      </c>
      <c r="AO33" s="33" t="s">
        <v>183</v>
      </c>
      <c r="AP33" s="33" t="s">
        <v>194</v>
      </c>
      <c r="AQ33" s="42" t="s">
        <v>192</v>
      </c>
      <c r="AR33" s="102"/>
    </row>
    <row r="34" spans="1:44" s="14" customFormat="1" ht="12">
      <c r="A34" s="102" t="s">
        <v>195</v>
      </c>
      <c r="B34" s="70" t="str">
        <f>"15:36"&amp;REPT(" ",1)</f>
        <v>15:36 </v>
      </c>
      <c r="C34" s="71" t="str">
        <f>"15:46"&amp;REPT(" ",1)</f>
        <v>15:46 </v>
      </c>
      <c r="D34" s="90" t="str">
        <f>"15:56"&amp;REPT(" ",1)</f>
        <v>15:56 </v>
      </c>
      <c r="E34" s="40" t="str">
        <f>"16:06"&amp;REPT(" ",1)</f>
        <v>16:06 </v>
      </c>
      <c r="F34" s="40" t="str">
        <f>"16:16"&amp;REPT(" ",1)</f>
        <v>16:16 </v>
      </c>
      <c r="G34" s="40" t="str">
        <f>"16:31"&amp;REPT(" ",1)</f>
        <v>16:31 </v>
      </c>
      <c r="H34" s="40" t="str">
        <f>"16:41"&amp;REPT(" ",1)</f>
        <v>16:41 </v>
      </c>
      <c r="I34" s="40" t="str">
        <f>"16:51"&amp;REPT(" ",1)</f>
        <v>16:51 </v>
      </c>
      <c r="J34" s="40" t="str">
        <f>"17:01"&amp;REPT(" ",1)</f>
        <v>17:01 </v>
      </c>
      <c r="K34" s="40" t="str">
        <f>"17:11"&amp;REPT(" ",1)</f>
        <v>17:11 </v>
      </c>
      <c r="L34" s="40" t="str">
        <f>"17:21"&amp;REPT(" ",1)</f>
        <v>17:21 </v>
      </c>
      <c r="M34" s="40" t="str">
        <f>"17:31"&amp;REPT(" ",1)</f>
        <v>17:31 </v>
      </c>
      <c r="N34" s="40" t="str">
        <f>"17:46"&amp;REPT(" ",1)</f>
        <v>17:46 </v>
      </c>
      <c r="O34" s="40" t="str">
        <f>"17:52"&amp;REPT(" ",1)</f>
        <v>17:52 </v>
      </c>
      <c r="P34" s="40" t="str">
        <f>"18:02"&amp;REPT(" ",1)</f>
        <v>18:02 </v>
      </c>
      <c r="Q34" s="40" t="str">
        <f>"18:16"&amp;REPT(" ",1)</f>
        <v>18:16 </v>
      </c>
      <c r="R34" s="40" t="str">
        <f>"18:26"&amp;REPT(" ",1)</f>
        <v>18:26 </v>
      </c>
      <c r="S34" s="40" t="str">
        <f>"18:36"&amp;REPT(" ",1)</f>
        <v>18:36 </v>
      </c>
      <c r="T34" s="40" t="str">
        <f>"18:46"&amp;REPT(" ",1)</f>
        <v>18:46 </v>
      </c>
      <c r="U34" s="40" t="str">
        <f>"18:56"&amp;REPT(" ",1)</f>
        <v>18:56 </v>
      </c>
      <c r="V34" s="40" t="str">
        <f>"19:06"&amp;REPT(" ",1)</f>
        <v>19:06 </v>
      </c>
      <c r="W34" s="40" t="str">
        <f>"19:21"&amp;REPT(" ",1)</f>
        <v>19:21 </v>
      </c>
      <c r="X34" s="40" t="str">
        <f>"19:31"&amp;REPT(" ",1)</f>
        <v>19:31 </v>
      </c>
      <c r="Y34" s="40" t="str">
        <f>"19:41"&amp;REPT(" ",1)</f>
        <v>19:41 </v>
      </c>
      <c r="Z34" s="40" t="str">
        <f>"19:51"&amp;REPT(" ",1)</f>
        <v>19:51 </v>
      </c>
      <c r="AA34" s="40" t="str">
        <f>"20:01"&amp;REPT(" ",1)</f>
        <v>20:01 </v>
      </c>
      <c r="AB34" s="40" t="str">
        <f>"20:11"&amp;REPT(" ",1)</f>
        <v>20:11 </v>
      </c>
      <c r="AC34" s="40" t="str">
        <f>"20:26"&amp;REPT(" ",1)</f>
        <v>20:26 </v>
      </c>
      <c r="AD34" s="40" t="str">
        <f>"20:36"&amp;REPT(" ",1)</f>
        <v>20:36 </v>
      </c>
      <c r="AE34" s="40" t="str">
        <f>"21:06"&amp;REPT(" ",1)</f>
        <v>21:06 </v>
      </c>
      <c r="AF34" s="40" t="str">
        <f>"21:16"&amp;REPT(" ",1)</f>
        <v>21:16 </v>
      </c>
      <c r="AG34" s="40" t="str">
        <f>"21:36"&amp;REPT(" ",1)</f>
        <v>21:36 </v>
      </c>
      <c r="AH34" s="40" t="str">
        <f>"21:46"&amp;REPT(" ",1)</f>
        <v>21:46 </v>
      </c>
      <c r="AI34" s="40" t="str">
        <f>"22:01"&amp;REPT(" ",1)</f>
        <v>22:01 </v>
      </c>
      <c r="AJ34" s="40" t="str">
        <f>"22:21"&amp;REPT(" ",1)</f>
        <v>22:21 </v>
      </c>
      <c r="AK34" s="40" t="str">
        <f>"22:31"&amp;REPT(" ",1)</f>
        <v>22:31 </v>
      </c>
      <c r="AL34" s="40" t="str">
        <f>"22:41"&amp;REPT(" ",1)</f>
        <v>22:41 </v>
      </c>
      <c r="AM34" s="40" t="str">
        <f>"22:51"&amp;REPT(" ",1)</f>
        <v>22:51 </v>
      </c>
      <c r="AN34" s="40" t="str">
        <f>"23:06"&amp;REPT(" ",1)</f>
        <v>23:06 </v>
      </c>
      <c r="AO34" s="40" t="str">
        <f>"23:26"&amp;REPT(" ",1)</f>
        <v>23:26 </v>
      </c>
      <c r="AP34" s="40" t="str">
        <f>"23:41"&amp;REPT(" ",1)</f>
        <v>23:41 </v>
      </c>
      <c r="AQ34" s="44" t="str">
        <f>"23:56"&amp;REPT(" ",1)</f>
        <v>23:56 </v>
      </c>
      <c r="AR34" s="102" t="s">
        <v>195</v>
      </c>
    </row>
    <row r="35" spans="1:44" s="14" customFormat="1" ht="12">
      <c r="A35" s="10"/>
      <c r="B35" s="73" t="s">
        <v>196</v>
      </c>
      <c r="C35" s="74" t="s">
        <v>196</v>
      </c>
      <c r="D35" s="91" t="s">
        <v>196</v>
      </c>
      <c r="E35" s="46" t="s">
        <v>196</v>
      </c>
      <c r="F35" s="46" t="s">
        <v>196</v>
      </c>
      <c r="G35" s="46" t="s">
        <v>196</v>
      </c>
      <c r="H35" s="46" t="s">
        <v>196</v>
      </c>
      <c r="I35" s="46" t="s">
        <v>196</v>
      </c>
      <c r="J35" s="46" t="s">
        <v>196</v>
      </c>
      <c r="K35" s="46" t="s">
        <v>196</v>
      </c>
      <c r="L35" s="46" t="s">
        <v>196</v>
      </c>
      <c r="M35" s="46" t="s">
        <v>196</v>
      </c>
      <c r="N35" s="46" t="s">
        <v>196</v>
      </c>
      <c r="O35" s="46" t="s">
        <v>196</v>
      </c>
      <c r="P35" s="46" t="s">
        <v>196</v>
      </c>
      <c r="Q35" s="46" t="s">
        <v>196</v>
      </c>
      <c r="R35" s="46" t="s">
        <v>196</v>
      </c>
      <c r="S35" s="46" t="s">
        <v>196</v>
      </c>
      <c r="T35" s="46" t="s">
        <v>196</v>
      </c>
      <c r="U35" s="46" t="s">
        <v>196</v>
      </c>
      <c r="V35" s="46" t="s">
        <v>196</v>
      </c>
      <c r="W35" s="46" t="s">
        <v>196</v>
      </c>
      <c r="X35" s="46" t="s">
        <v>196</v>
      </c>
      <c r="Y35" s="46" t="s">
        <v>196</v>
      </c>
      <c r="Z35" s="46" t="s">
        <v>196</v>
      </c>
      <c r="AA35" s="46" t="s">
        <v>196</v>
      </c>
      <c r="AB35" s="46" t="s">
        <v>196</v>
      </c>
      <c r="AC35" s="46" t="s">
        <v>196</v>
      </c>
      <c r="AD35" s="46" t="s">
        <v>196</v>
      </c>
      <c r="AE35" s="46" t="s">
        <v>196</v>
      </c>
      <c r="AF35" s="46" t="s">
        <v>196</v>
      </c>
      <c r="AG35" s="46" t="s">
        <v>196</v>
      </c>
      <c r="AH35" s="46" t="s">
        <v>196</v>
      </c>
      <c r="AI35" s="46" t="s">
        <v>196</v>
      </c>
      <c r="AJ35" s="46" t="s">
        <v>196</v>
      </c>
      <c r="AK35" s="46" t="s">
        <v>196</v>
      </c>
      <c r="AL35" s="46" t="s">
        <v>196</v>
      </c>
      <c r="AM35" s="46" t="s">
        <v>196</v>
      </c>
      <c r="AN35" s="46" t="s">
        <v>196</v>
      </c>
      <c r="AO35" s="46" t="s">
        <v>196</v>
      </c>
      <c r="AP35" s="46" t="s">
        <v>196</v>
      </c>
      <c r="AQ35" s="47" t="s">
        <v>196</v>
      </c>
      <c r="AR35" s="10"/>
    </row>
    <row r="36" s="14" customFormat="1" ht="20.25" customHeight="1"/>
    <row r="37" spans="1:49" s="22" customFormat="1" ht="22.5" customHeight="1">
      <c r="A37" s="103" t="s">
        <v>368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</row>
    <row r="38" spans="1:45" s="14" customFormat="1" ht="12">
      <c r="A38" s="9" t="s">
        <v>2</v>
      </c>
      <c r="B38" s="1" t="s">
        <v>6</v>
      </c>
      <c r="C38" s="1" t="s">
        <v>6</v>
      </c>
      <c r="D38" s="1" t="s">
        <v>6</v>
      </c>
      <c r="E38" s="1" t="s">
        <v>6</v>
      </c>
      <c r="F38" s="1" t="s">
        <v>6</v>
      </c>
      <c r="G38" s="1" t="s">
        <v>6</v>
      </c>
      <c r="H38" s="1" t="s">
        <v>6</v>
      </c>
      <c r="I38" s="1" t="s">
        <v>6</v>
      </c>
      <c r="J38" s="1" t="s">
        <v>6</v>
      </c>
      <c r="K38" s="1" t="s">
        <v>6</v>
      </c>
      <c r="L38" s="1" t="s">
        <v>6</v>
      </c>
      <c r="M38" s="1" t="s">
        <v>6</v>
      </c>
      <c r="N38" s="1" t="s">
        <v>6</v>
      </c>
      <c r="O38" s="1" t="s">
        <v>6</v>
      </c>
      <c r="P38" s="1" t="s">
        <v>6</v>
      </c>
      <c r="Q38" s="1" t="s">
        <v>6</v>
      </c>
      <c r="R38" s="1" t="s">
        <v>6</v>
      </c>
      <c r="S38" s="1" t="s">
        <v>6</v>
      </c>
      <c r="T38" s="1" t="s">
        <v>6</v>
      </c>
      <c r="U38" s="1" t="s">
        <v>6</v>
      </c>
      <c r="V38" s="1" t="s">
        <v>6</v>
      </c>
      <c r="W38" s="1" t="s">
        <v>6</v>
      </c>
      <c r="X38" s="1" t="s">
        <v>6</v>
      </c>
      <c r="Y38" s="1" t="s">
        <v>6</v>
      </c>
      <c r="Z38" s="1" t="s">
        <v>6</v>
      </c>
      <c r="AA38" s="1" t="s">
        <v>6</v>
      </c>
      <c r="AB38" s="1" t="s">
        <v>6</v>
      </c>
      <c r="AC38" s="1" t="s">
        <v>6</v>
      </c>
      <c r="AD38" s="1" t="s">
        <v>6</v>
      </c>
      <c r="AE38" s="1" t="s">
        <v>6</v>
      </c>
      <c r="AF38" s="1" t="s">
        <v>6</v>
      </c>
      <c r="AG38" s="1" t="s">
        <v>6</v>
      </c>
      <c r="AH38" s="1" t="s">
        <v>6</v>
      </c>
      <c r="AI38" s="1" t="s">
        <v>6</v>
      </c>
      <c r="AJ38" s="1" t="s">
        <v>6</v>
      </c>
      <c r="AK38" s="1" t="s">
        <v>6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9" t="s">
        <v>2</v>
      </c>
    </row>
    <row r="39" spans="1:45" s="14" customFormat="1" ht="12">
      <c r="A39" s="10" t="s">
        <v>5</v>
      </c>
      <c r="B39" s="6" t="s">
        <v>3</v>
      </c>
      <c r="C39" s="6" t="s">
        <v>3</v>
      </c>
      <c r="D39" s="6" t="s">
        <v>3</v>
      </c>
      <c r="E39" s="6" t="s">
        <v>4</v>
      </c>
      <c r="F39" s="6" t="s">
        <v>4</v>
      </c>
      <c r="G39" s="6" t="s">
        <v>4</v>
      </c>
      <c r="H39" s="6" t="s">
        <v>3</v>
      </c>
      <c r="I39" s="6" t="s">
        <v>4</v>
      </c>
      <c r="J39" s="6" t="s">
        <v>3</v>
      </c>
      <c r="K39" s="6" t="s">
        <v>4</v>
      </c>
      <c r="L39" s="6" t="s">
        <v>4</v>
      </c>
      <c r="M39" s="6" t="s">
        <v>4</v>
      </c>
      <c r="N39" s="6" t="s">
        <v>4</v>
      </c>
      <c r="O39" s="6" t="s">
        <v>3</v>
      </c>
      <c r="P39" s="6" t="s">
        <v>4</v>
      </c>
      <c r="Q39" s="6" t="s">
        <v>4</v>
      </c>
      <c r="R39" s="6" t="s">
        <v>4</v>
      </c>
      <c r="S39" s="6" t="s">
        <v>3</v>
      </c>
      <c r="T39" s="6" t="s">
        <v>4</v>
      </c>
      <c r="U39" s="6" t="s">
        <v>4</v>
      </c>
      <c r="V39" s="6" t="s">
        <v>3</v>
      </c>
      <c r="W39" s="6" t="s">
        <v>4</v>
      </c>
      <c r="X39" s="6" t="s">
        <v>3</v>
      </c>
      <c r="Y39" s="6" t="s">
        <v>4</v>
      </c>
      <c r="Z39" s="6" t="s">
        <v>4</v>
      </c>
      <c r="AA39" s="6" t="s">
        <v>4</v>
      </c>
      <c r="AB39" s="6" t="s">
        <v>4</v>
      </c>
      <c r="AC39" s="6" t="s">
        <v>4</v>
      </c>
      <c r="AD39" s="6" t="s">
        <v>3</v>
      </c>
      <c r="AE39" s="6" t="s">
        <v>4</v>
      </c>
      <c r="AF39" s="6" t="s">
        <v>4</v>
      </c>
      <c r="AG39" s="6" t="s">
        <v>4</v>
      </c>
      <c r="AH39" s="6" t="s">
        <v>3</v>
      </c>
      <c r="AI39" s="6" t="s">
        <v>4</v>
      </c>
      <c r="AJ39" s="6" t="s">
        <v>3</v>
      </c>
      <c r="AK39" s="6" t="s">
        <v>4</v>
      </c>
      <c r="AL39" s="6" t="s">
        <v>4</v>
      </c>
      <c r="AM39" s="6" t="s">
        <v>3</v>
      </c>
      <c r="AN39" s="6" t="s">
        <v>4</v>
      </c>
      <c r="AO39" s="6" t="s">
        <v>4</v>
      </c>
      <c r="AP39" s="6" t="s">
        <v>3</v>
      </c>
      <c r="AQ39" s="6" t="s">
        <v>4</v>
      </c>
      <c r="AR39" s="6" t="s">
        <v>3</v>
      </c>
      <c r="AS39" s="10" t="s">
        <v>5</v>
      </c>
    </row>
    <row r="40" spans="1:45" s="14" customFormat="1" ht="12">
      <c r="A40" s="11" t="s">
        <v>7</v>
      </c>
      <c r="B40" s="50" t="s">
        <v>369</v>
      </c>
      <c r="C40" s="51" t="s">
        <v>370</v>
      </c>
      <c r="D40" s="51" t="s">
        <v>371</v>
      </c>
      <c r="E40" s="51" t="s">
        <v>372</v>
      </c>
      <c r="F40" s="51" t="s">
        <v>373</v>
      </c>
      <c r="G40" s="51" t="s">
        <v>374</v>
      </c>
      <c r="H40" s="51" t="s">
        <v>375</v>
      </c>
      <c r="I40" s="51" t="s">
        <v>376</v>
      </c>
      <c r="J40" s="51" t="s">
        <v>377</v>
      </c>
      <c r="K40" s="51" t="s">
        <v>378</v>
      </c>
      <c r="L40" s="51" t="s">
        <v>379</v>
      </c>
      <c r="M40" s="51" t="s">
        <v>380</v>
      </c>
      <c r="N40" s="51" t="s">
        <v>381</v>
      </c>
      <c r="O40" s="51" t="s">
        <v>382</v>
      </c>
      <c r="P40" s="51" t="s">
        <v>383</v>
      </c>
      <c r="Q40" s="51" t="s">
        <v>384</v>
      </c>
      <c r="R40" s="51" t="s">
        <v>385</v>
      </c>
      <c r="S40" s="51" t="s">
        <v>386</v>
      </c>
      <c r="T40" s="51" t="s">
        <v>387</v>
      </c>
      <c r="U40" s="51" t="s">
        <v>388</v>
      </c>
      <c r="V40" s="51" t="s">
        <v>389</v>
      </c>
      <c r="W40" s="51" t="s">
        <v>390</v>
      </c>
      <c r="X40" s="51" t="s">
        <v>391</v>
      </c>
      <c r="Y40" s="51" t="s">
        <v>392</v>
      </c>
      <c r="Z40" s="51" t="s">
        <v>393</v>
      </c>
      <c r="AA40" s="51" t="s">
        <v>394</v>
      </c>
      <c r="AB40" s="51" t="s">
        <v>395</v>
      </c>
      <c r="AC40" s="51" t="s">
        <v>396</v>
      </c>
      <c r="AD40" s="51" t="s">
        <v>397</v>
      </c>
      <c r="AE40" s="51" t="s">
        <v>398</v>
      </c>
      <c r="AF40" s="51" t="s">
        <v>399</v>
      </c>
      <c r="AG40" s="51" t="s">
        <v>400</v>
      </c>
      <c r="AH40" s="51" t="s">
        <v>401</v>
      </c>
      <c r="AI40" s="51" t="s">
        <v>402</v>
      </c>
      <c r="AJ40" s="51" t="s">
        <v>403</v>
      </c>
      <c r="AK40" s="51" t="s">
        <v>404</v>
      </c>
      <c r="AL40" s="51" t="s">
        <v>405</v>
      </c>
      <c r="AM40" s="51" t="s">
        <v>406</v>
      </c>
      <c r="AN40" s="51" t="s">
        <v>407</v>
      </c>
      <c r="AO40" s="51" t="s">
        <v>408</v>
      </c>
      <c r="AP40" s="51" t="s">
        <v>409</v>
      </c>
      <c r="AQ40" s="51" t="s">
        <v>410</v>
      </c>
      <c r="AR40" s="51" t="s">
        <v>411</v>
      </c>
      <c r="AS40" s="11" t="s">
        <v>7</v>
      </c>
    </row>
    <row r="41" spans="1:45" s="14" customFormat="1" ht="12">
      <c r="A41" s="12" t="s">
        <v>51</v>
      </c>
      <c r="B41" s="53" t="s">
        <v>52</v>
      </c>
      <c r="C41" s="54" t="s">
        <v>52</v>
      </c>
      <c r="D41" s="54" t="s">
        <v>52</v>
      </c>
      <c r="E41" s="54" t="s">
        <v>52</v>
      </c>
      <c r="F41" s="54" t="s">
        <v>52</v>
      </c>
      <c r="G41" s="54" t="s">
        <v>52</v>
      </c>
      <c r="H41" s="54" t="s">
        <v>52</v>
      </c>
      <c r="I41" s="54" t="s">
        <v>52</v>
      </c>
      <c r="J41" s="54" t="s">
        <v>52</v>
      </c>
      <c r="K41" s="54" t="s">
        <v>52</v>
      </c>
      <c r="L41" s="55" t="s">
        <v>52</v>
      </c>
      <c r="M41" s="55" t="s">
        <v>52</v>
      </c>
      <c r="N41" s="55" t="s">
        <v>52</v>
      </c>
      <c r="O41" s="55" t="s">
        <v>52</v>
      </c>
      <c r="P41" s="54" t="s">
        <v>52</v>
      </c>
      <c r="Q41" s="54" t="s">
        <v>52</v>
      </c>
      <c r="R41" s="54" t="s">
        <v>52</v>
      </c>
      <c r="S41" s="54" t="s">
        <v>52</v>
      </c>
      <c r="T41" s="54" t="s">
        <v>52</v>
      </c>
      <c r="U41" s="54" t="s">
        <v>52</v>
      </c>
      <c r="V41" s="54" t="s">
        <v>52</v>
      </c>
      <c r="W41" s="54" t="s">
        <v>52</v>
      </c>
      <c r="X41" s="54" t="s">
        <v>52</v>
      </c>
      <c r="Y41" s="55" t="s">
        <v>52</v>
      </c>
      <c r="Z41" s="55" t="s">
        <v>52</v>
      </c>
      <c r="AA41" s="55" t="s">
        <v>52</v>
      </c>
      <c r="AB41" s="55" t="s">
        <v>52</v>
      </c>
      <c r="AC41" s="54" t="s">
        <v>52</v>
      </c>
      <c r="AD41" s="54" t="s">
        <v>52</v>
      </c>
      <c r="AE41" s="54" t="s">
        <v>52</v>
      </c>
      <c r="AF41" s="54" t="s">
        <v>52</v>
      </c>
      <c r="AG41" s="54" t="s">
        <v>52</v>
      </c>
      <c r="AH41" s="55" t="s">
        <v>52</v>
      </c>
      <c r="AI41" s="55" t="s">
        <v>52</v>
      </c>
      <c r="AJ41" s="55" t="s">
        <v>52</v>
      </c>
      <c r="AK41" s="55" t="s">
        <v>52</v>
      </c>
      <c r="AL41" s="54" t="s">
        <v>52</v>
      </c>
      <c r="AM41" s="54" t="s">
        <v>52</v>
      </c>
      <c r="AN41" s="54" t="s">
        <v>52</v>
      </c>
      <c r="AO41" s="54" t="s">
        <v>52</v>
      </c>
      <c r="AP41" s="54" t="s">
        <v>52</v>
      </c>
      <c r="AQ41" s="54" t="s">
        <v>52</v>
      </c>
      <c r="AR41" s="54" t="s">
        <v>52</v>
      </c>
      <c r="AS41" s="12" t="s">
        <v>51</v>
      </c>
    </row>
    <row r="42" spans="1:45" s="14" customFormat="1" ht="12">
      <c r="A42" s="12" t="s">
        <v>53</v>
      </c>
      <c r="B42" s="57" t="s">
        <v>196</v>
      </c>
      <c r="C42" s="58" t="s">
        <v>196</v>
      </c>
      <c r="D42" s="58" t="s">
        <v>196</v>
      </c>
      <c r="E42" s="58"/>
      <c r="F42" s="58"/>
      <c r="G42" s="58"/>
      <c r="H42" s="58" t="s">
        <v>196</v>
      </c>
      <c r="I42" s="58"/>
      <c r="J42" s="58" t="s">
        <v>196</v>
      </c>
      <c r="K42" s="58"/>
      <c r="L42" s="58"/>
      <c r="M42" s="58"/>
      <c r="N42" s="58"/>
      <c r="O42" s="58" t="s">
        <v>196</v>
      </c>
      <c r="P42" s="58"/>
      <c r="Q42" s="58"/>
      <c r="R42" s="58"/>
      <c r="S42" s="58" t="s">
        <v>196</v>
      </c>
      <c r="T42" s="58"/>
      <c r="U42" s="58"/>
      <c r="V42" s="58" t="s">
        <v>196</v>
      </c>
      <c r="W42" s="58"/>
      <c r="X42" s="58" t="s">
        <v>196</v>
      </c>
      <c r="Y42" s="58"/>
      <c r="Z42" s="58"/>
      <c r="AA42" s="58"/>
      <c r="AB42" s="58"/>
      <c r="AC42" s="58"/>
      <c r="AD42" s="58" t="s">
        <v>196</v>
      </c>
      <c r="AE42" s="58"/>
      <c r="AF42" s="58"/>
      <c r="AG42" s="58"/>
      <c r="AH42" s="58" t="s">
        <v>196</v>
      </c>
      <c r="AI42" s="58"/>
      <c r="AJ42" s="58" t="s">
        <v>196</v>
      </c>
      <c r="AK42" s="58"/>
      <c r="AL42" s="58"/>
      <c r="AM42" s="58" t="s">
        <v>196</v>
      </c>
      <c r="AN42" s="58"/>
      <c r="AO42" s="58"/>
      <c r="AP42" s="58" t="s">
        <v>196</v>
      </c>
      <c r="AQ42" s="58"/>
      <c r="AR42" s="58" t="s">
        <v>196</v>
      </c>
      <c r="AS42" s="12" t="s">
        <v>53</v>
      </c>
    </row>
    <row r="43" spans="1:45" s="14" customFormat="1" ht="12">
      <c r="A43" s="102"/>
      <c r="B43" s="60" t="str">
        <f>" 7:33"&amp;REPT(" ",1)</f>
        <v> 7:33 </v>
      </c>
      <c r="C43" s="61" t="str">
        <f>" 7:59"&amp;REPT(" ",1)</f>
        <v> 7:59 </v>
      </c>
      <c r="D43" s="61" t="str">
        <f>" 8:18"&amp;REPT(" ",1)</f>
        <v> 8:18 </v>
      </c>
      <c r="E43" s="62"/>
      <c r="F43" s="62"/>
      <c r="G43" s="62"/>
      <c r="H43" s="61" t="str">
        <f>" 8:54"&amp;REPT(" ",1)</f>
        <v> 8:54 </v>
      </c>
      <c r="I43" s="62"/>
      <c r="J43" s="61" t="str">
        <f>" 9:24"&amp;REPT(" ",1)</f>
        <v> 9:24 </v>
      </c>
      <c r="K43" s="62"/>
      <c r="L43" s="62"/>
      <c r="M43" s="62"/>
      <c r="N43" s="62"/>
      <c r="O43" s="61" t="str">
        <f>"10:19"&amp;REPT(" ",1)</f>
        <v>10:19 </v>
      </c>
      <c r="P43" s="62"/>
      <c r="Q43" s="62"/>
      <c r="R43" s="62"/>
      <c r="S43" s="61" t="str">
        <f>"11:03"&amp;REPT(" ",1)</f>
        <v>11:03 </v>
      </c>
      <c r="T43" s="62"/>
      <c r="U43" s="62"/>
      <c r="V43" s="61" t="str">
        <f>"11:33"&amp;REPT(" ",1)</f>
        <v>11:33 </v>
      </c>
      <c r="W43" s="62"/>
      <c r="X43" s="61" t="str">
        <f>"12:01"&amp;REPT(" ",1)</f>
        <v>12:01 </v>
      </c>
      <c r="Y43" s="62"/>
      <c r="Z43" s="62"/>
      <c r="AA43" s="62"/>
      <c r="AB43" s="62"/>
      <c r="AC43" s="62"/>
      <c r="AD43" s="61" t="str">
        <f>"13:06"&amp;REPT(" ",1)</f>
        <v>13:06 </v>
      </c>
      <c r="AE43" s="62"/>
      <c r="AF43" s="62"/>
      <c r="AG43" s="62"/>
      <c r="AH43" s="61" t="str">
        <f>"13:43"&amp;REPT(" ",1)</f>
        <v>13:43 </v>
      </c>
      <c r="AI43" s="62"/>
      <c r="AJ43" s="61" t="str">
        <f>"14:09"&amp;REPT(" ",1)</f>
        <v>14:09 </v>
      </c>
      <c r="AK43" s="62"/>
      <c r="AL43" s="62"/>
      <c r="AM43" s="61" t="str">
        <f>"14:39"&amp;REPT(" ",1)</f>
        <v>14:39 </v>
      </c>
      <c r="AN43" s="62"/>
      <c r="AO43" s="62"/>
      <c r="AP43" s="61" t="str">
        <f>"15:08"&amp;REPT(" ",1)</f>
        <v>15:08 </v>
      </c>
      <c r="AQ43" s="62"/>
      <c r="AR43" s="61" t="str">
        <f>"15:34"&amp;REPT(" ",1)</f>
        <v>15:34 </v>
      </c>
      <c r="AS43" s="102"/>
    </row>
    <row r="44" spans="1:45" s="14" customFormat="1" ht="12">
      <c r="A44" s="102" t="s">
        <v>4</v>
      </c>
      <c r="B44" s="64" t="str">
        <f>"23"&amp;REPT(" ",1)</f>
        <v>23 </v>
      </c>
      <c r="C44" s="65" t="str">
        <f>"49"&amp;REPT(" ",1)</f>
        <v>49 </v>
      </c>
      <c r="D44" s="65" t="str">
        <f>"08"&amp;REPT(" ",1)</f>
        <v>08 </v>
      </c>
      <c r="E44" s="66" t="s">
        <v>196</v>
      </c>
      <c r="F44" s="66" t="s">
        <v>196</v>
      </c>
      <c r="G44" s="66" t="s">
        <v>196</v>
      </c>
      <c r="H44" s="65" t="str">
        <f>"44"&amp;REPT(" ",1)</f>
        <v>44 </v>
      </c>
      <c r="I44" s="66" t="s">
        <v>196</v>
      </c>
      <c r="J44" s="65" t="str">
        <f>"14"&amp;REPT(" ",1)</f>
        <v>14 </v>
      </c>
      <c r="K44" s="66" t="s">
        <v>196</v>
      </c>
      <c r="L44" s="66" t="s">
        <v>196</v>
      </c>
      <c r="M44" s="66" t="s">
        <v>196</v>
      </c>
      <c r="N44" s="66" t="s">
        <v>196</v>
      </c>
      <c r="O44" s="65" t="str">
        <f>"09"&amp;REPT(" ",1)</f>
        <v>09 </v>
      </c>
      <c r="P44" s="66" t="s">
        <v>196</v>
      </c>
      <c r="Q44" s="66" t="s">
        <v>196</v>
      </c>
      <c r="R44" s="66" t="s">
        <v>196</v>
      </c>
      <c r="S44" s="65" t="str">
        <f>"53"&amp;REPT(" ",1)</f>
        <v>53 </v>
      </c>
      <c r="T44" s="66" t="s">
        <v>196</v>
      </c>
      <c r="U44" s="66" t="s">
        <v>196</v>
      </c>
      <c r="V44" s="65" t="str">
        <f>"23"&amp;REPT(" ",1)</f>
        <v>23 </v>
      </c>
      <c r="W44" s="66" t="s">
        <v>196</v>
      </c>
      <c r="X44" s="65" t="str">
        <f>"51"&amp;REPT(" ",1)</f>
        <v>51 </v>
      </c>
      <c r="Y44" s="66" t="s">
        <v>196</v>
      </c>
      <c r="Z44" s="66" t="s">
        <v>196</v>
      </c>
      <c r="AA44" s="66" t="s">
        <v>196</v>
      </c>
      <c r="AB44" s="66" t="s">
        <v>196</v>
      </c>
      <c r="AC44" s="66" t="s">
        <v>196</v>
      </c>
      <c r="AD44" s="65" t="str">
        <f>"56"&amp;REPT(" ",1)</f>
        <v>56 </v>
      </c>
      <c r="AE44" s="66" t="s">
        <v>196</v>
      </c>
      <c r="AF44" s="66" t="s">
        <v>196</v>
      </c>
      <c r="AG44" s="66" t="s">
        <v>196</v>
      </c>
      <c r="AH44" s="65" t="str">
        <f>"33"&amp;REPT(" ",1)</f>
        <v>33 </v>
      </c>
      <c r="AI44" s="66" t="s">
        <v>196</v>
      </c>
      <c r="AJ44" s="65" t="str">
        <f>"59"&amp;REPT(" ",1)</f>
        <v>59 </v>
      </c>
      <c r="AK44" s="66" t="s">
        <v>196</v>
      </c>
      <c r="AL44" s="66" t="s">
        <v>196</v>
      </c>
      <c r="AM44" s="65" t="str">
        <f>"29"&amp;REPT(" ",1)</f>
        <v>29 </v>
      </c>
      <c r="AN44" s="66" t="s">
        <v>196</v>
      </c>
      <c r="AO44" s="66" t="s">
        <v>196</v>
      </c>
      <c r="AP44" s="65" t="str">
        <f>"58"&amp;REPT(" ",1)</f>
        <v>58 </v>
      </c>
      <c r="AQ44" s="66" t="s">
        <v>196</v>
      </c>
      <c r="AR44" s="65" t="str">
        <f>"24"&amp;REPT(" ",1)</f>
        <v>24 </v>
      </c>
      <c r="AS44" s="102" t="s">
        <v>4</v>
      </c>
    </row>
    <row r="45" spans="1:45" s="14" customFormat="1" ht="12">
      <c r="A45" s="102"/>
      <c r="B45" s="60" t="str">
        <f>" 7:21"&amp;REPT(" ",1)</f>
        <v> 7:21 </v>
      </c>
      <c r="C45" s="61" t="str">
        <f>" 7:41"&amp;REPT(" ",1)</f>
        <v> 7:41 </v>
      </c>
      <c r="D45" s="61" t="str">
        <f>" 8:01"&amp;REPT(" ",1)</f>
        <v> 8:01 </v>
      </c>
      <c r="E45" s="61" t="str">
        <f>" 8:16"&amp;REPT(" ",1)</f>
        <v> 8:16 </v>
      </c>
      <c r="F45" s="61" t="str">
        <f>" 8:31"&amp;REPT(" ",1)</f>
        <v> 8:31 </v>
      </c>
      <c r="G45" s="61" t="str">
        <f>" 8:52"&amp;REPT(" ",1)</f>
        <v> 8:52 </v>
      </c>
      <c r="H45" s="61" t="str">
        <f>" 8:42"&amp;REPT(" ",1)</f>
        <v> 8:42 </v>
      </c>
      <c r="I45" s="61" t="str">
        <f>" 9:01"&amp;REPT(" ",1)</f>
        <v> 9:01 </v>
      </c>
      <c r="J45" s="61" t="str">
        <f>" 9:11"&amp;REPT(" ",1)</f>
        <v> 9:11 </v>
      </c>
      <c r="K45" s="61" t="str">
        <f>" 9:21"&amp;REPT(" ",1)</f>
        <v> 9:21 </v>
      </c>
      <c r="L45" s="61" t="str">
        <f>" 9:31"&amp;REPT(" ",1)</f>
        <v> 9:31 </v>
      </c>
      <c r="M45" s="61" t="str">
        <f>" 9:46"&amp;REPT(" ",1)</f>
        <v> 9:46 </v>
      </c>
      <c r="N45" s="61" t="str">
        <f>" 9:56"&amp;REPT(" ",1)</f>
        <v> 9:56 </v>
      </c>
      <c r="O45" s="61" t="str">
        <f>"10:06"&amp;REPT(" ",1)</f>
        <v>10:06 </v>
      </c>
      <c r="P45" s="61" t="str">
        <f>"10:16"&amp;REPT(" ",1)</f>
        <v>10:16 </v>
      </c>
      <c r="Q45" s="61" t="str">
        <f>"10:26"&amp;REPT(" ",1)</f>
        <v>10:26 </v>
      </c>
      <c r="R45" s="61" t="str">
        <f>"10:36"&amp;REPT(" ",1)</f>
        <v>10:36 </v>
      </c>
      <c r="S45" s="61" t="str">
        <f>"10:51"&amp;REPT(" ",1)</f>
        <v>10:51 </v>
      </c>
      <c r="T45" s="61" t="str">
        <f>"11:01"&amp;REPT(" ",1)</f>
        <v>11:01 </v>
      </c>
      <c r="U45" s="61" t="str">
        <f>"11:11"&amp;REPT(" ",1)</f>
        <v>11:11 </v>
      </c>
      <c r="V45" s="61" t="str">
        <f>"11:21"&amp;REPT(" ",1)</f>
        <v>11:21 </v>
      </c>
      <c r="W45" s="61" t="str">
        <f>"11:31"&amp;REPT(" ",1)</f>
        <v>11:31 </v>
      </c>
      <c r="X45" s="61" t="str">
        <f>"11:46"&amp;REPT(" ",1)</f>
        <v>11:46 </v>
      </c>
      <c r="Y45" s="61" t="str">
        <f>"11:56"&amp;REPT(" ",1)</f>
        <v>11:56 </v>
      </c>
      <c r="Z45" s="61" t="str">
        <f>"12:06"&amp;REPT(" ",1)</f>
        <v>12:06 </v>
      </c>
      <c r="AA45" s="61" t="str">
        <f>"12:16"&amp;REPT(" ",1)</f>
        <v>12:16 </v>
      </c>
      <c r="AB45" s="61" t="str">
        <f>"12:31"&amp;REPT(" ",1)</f>
        <v>12:31 </v>
      </c>
      <c r="AC45" s="61" t="str">
        <f>"12:41"&amp;REPT(" ",1)</f>
        <v>12:41 </v>
      </c>
      <c r="AD45" s="61" t="str">
        <f>"12:51"&amp;REPT(" ",1)</f>
        <v>12:51 </v>
      </c>
      <c r="AE45" s="61" t="str">
        <f>"13:01"&amp;REPT(" ",1)</f>
        <v>13:01 </v>
      </c>
      <c r="AF45" s="61" t="str">
        <f>"13:11"&amp;REPT(" ",1)</f>
        <v>13:11 </v>
      </c>
      <c r="AG45" s="61" t="str">
        <f>"13:21"&amp;REPT(" ",1)</f>
        <v>13:21 </v>
      </c>
      <c r="AH45" s="61" t="str">
        <f>"13:31"&amp;REPT(" ",1)</f>
        <v>13:31 </v>
      </c>
      <c r="AI45" s="61" t="str">
        <f>"13:46"&amp;REPT(" ",1)</f>
        <v>13:46 </v>
      </c>
      <c r="AJ45" s="61" t="str">
        <f>"13:56"&amp;REPT(" ",1)</f>
        <v>13:56 </v>
      </c>
      <c r="AK45" s="61" t="str">
        <f>"14:06"&amp;REPT(" ",1)</f>
        <v>14:06 </v>
      </c>
      <c r="AL45" s="61" t="str">
        <f>"14:16"&amp;REPT(" ",1)</f>
        <v>14:16 </v>
      </c>
      <c r="AM45" s="61" t="str">
        <f>"14:26"&amp;REPT(" ",1)</f>
        <v>14:26 </v>
      </c>
      <c r="AN45" s="61" t="str">
        <f>"14:36"&amp;REPT(" ",1)</f>
        <v>14:36 </v>
      </c>
      <c r="AO45" s="61" t="str">
        <f>"14:46"&amp;REPT(" ",1)</f>
        <v>14:46 </v>
      </c>
      <c r="AP45" s="61" t="str">
        <f>"14:56"&amp;REPT(" ",1)</f>
        <v>14:56 </v>
      </c>
      <c r="AQ45" s="61" t="str">
        <f>"15:11"&amp;REPT(" ",1)</f>
        <v>15:11 </v>
      </c>
      <c r="AR45" s="61" t="str">
        <f>"15:21"&amp;REPT(" ",1)</f>
        <v>15:21 </v>
      </c>
      <c r="AS45" s="102"/>
    </row>
    <row r="46" spans="1:45" s="14" customFormat="1" ht="12">
      <c r="A46" s="102" t="s">
        <v>55</v>
      </c>
      <c r="B46" s="57" t="s">
        <v>412</v>
      </c>
      <c r="C46" s="58" t="s">
        <v>413</v>
      </c>
      <c r="D46" s="58" t="s">
        <v>414</v>
      </c>
      <c r="E46" s="58" t="s">
        <v>415</v>
      </c>
      <c r="F46" s="58" t="s">
        <v>416</v>
      </c>
      <c r="G46" s="58" t="s">
        <v>96</v>
      </c>
      <c r="H46" s="58"/>
      <c r="I46" s="58" t="s">
        <v>414</v>
      </c>
      <c r="J46" s="58" t="s">
        <v>417</v>
      </c>
      <c r="K46" s="58" t="s">
        <v>412</v>
      </c>
      <c r="L46" s="58" t="s">
        <v>416</v>
      </c>
      <c r="M46" s="58" t="s">
        <v>418</v>
      </c>
      <c r="N46" s="58" t="s">
        <v>323</v>
      </c>
      <c r="O46" s="58" t="s">
        <v>419</v>
      </c>
      <c r="P46" s="58" t="s">
        <v>415</v>
      </c>
      <c r="Q46" s="58" t="s">
        <v>420</v>
      </c>
      <c r="R46" s="58" t="s">
        <v>421</v>
      </c>
      <c r="S46" s="58" t="s">
        <v>422</v>
      </c>
      <c r="T46" s="58" t="s">
        <v>414</v>
      </c>
      <c r="U46" s="58" t="s">
        <v>417</v>
      </c>
      <c r="V46" s="58" t="s">
        <v>412</v>
      </c>
      <c r="W46" s="58" t="s">
        <v>416</v>
      </c>
      <c r="X46" s="58" t="s">
        <v>418</v>
      </c>
      <c r="Y46" s="58" t="s">
        <v>323</v>
      </c>
      <c r="Z46" s="58" t="s">
        <v>419</v>
      </c>
      <c r="AA46" s="58" t="s">
        <v>415</v>
      </c>
      <c r="AB46" s="58" t="s">
        <v>416</v>
      </c>
      <c r="AC46" s="58" t="s">
        <v>413</v>
      </c>
      <c r="AD46" s="58" t="s">
        <v>422</v>
      </c>
      <c r="AE46" s="58" t="s">
        <v>414</v>
      </c>
      <c r="AF46" s="58" t="s">
        <v>417</v>
      </c>
      <c r="AG46" s="58" t="s">
        <v>412</v>
      </c>
      <c r="AH46" s="58" t="s">
        <v>416</v>
      </c>
      <c r="AI46" s="58" t="s">
        <v>418</v>
      </c>
      <c r="AJ46" s="58" t="s">
        <v>323</v>
      </c>
      <c r="AK46" s="58" t="s">
        <v>419</v>
      </c>
      <c r="AL46" s="58" t="s">
        <v>415</v>
      </c>
      <c r="AM46" s="58" t="s">
        <v>420</v>
      </c>
      <c r="AN46" s="58" t="s">
        <v>421</v>
      </c>
      <c r="AO46" s="58" t="s">
        <v>418</v>
      </c>
      <c r="AP46" s="58" t="s">
        <v>323</v>
      </c>
      <c r="AQ46" s="58" t="s">
        <v>417</v>
      </c>
      <c r="AR46" s="58" t="s">
        <v>412</v>
      </c>
      <c r="AS46" s="102" t="s">
        <v>55</v>
      </c>
    </row>
    <row r="47" spans="1:45" s="14" customFormat="1" ht="12">
      <c r="A47" s="102"/>
      <c r="B47" s="69" t="s">
        <v>423</v>
      </c>
      <c r="C47" s="62" t="s">
        <v>424</v>
      </c>
      <c r="D47" s="62" t="s">
        <v>425</v>
      </c>
      <c r="E47" s="62" t="s">
        <v>426</v>
      </c>
      <c r="F47" s="62" t="s">
        <v>427</v>
      </c>
      <c r="G47" s="62" t="s">
        <v>428</v>
      </c>
      <c r="H47" s="62"/>
      <c r="I47" s="62" t="s">
        <v>429</v>
      </c>
      <c r="J47" s="62" t="s">
        <v>430</v>
      </c>
      <c r="K47" s="62" t="s">
        <v>431</v>
      </c>
      <c r="L47" s="62" t="s">
        <v>432</v>
      </c>
      <c r="M47" s="62" t="s">
        <v>433</v>
      </c>
      <c r="N47" s="62" t="s">
        <v>434</v>
      </c>
      <c r="O47" s="62" t="s">
        <v>435</v>
      </c>
      <c r="P47" s="62" t="s">
        <v>436</v>
      </c>
      <c r="Q47" s="62" t="s">
        <v>437</v>
      </c>
      <c r="R47" s="62" t="s">
        <v>438</v>
      </c>
      <c r="S47" s="62" t="s">
        <v>439</v>
      </c>
      <c r="T47" s="62" t="s">
        <v>440</v>
      </c>
      <c r="U47" s="62" t="s">
        <v>441</v>
      </c>
      <c r="V47" s="62" t="s">
        <v>442</v>
      </c>
      <c r="W47" s="62" t="s">
        <v>443</v>
      </c>
      <c r="X47" s="62" t="s">
        <v>444</v>
      </c>
      <c r="Y47" s="62" t="s">
        <v>445</v>
      </c>
      <c r="Z47" s="62" t="s">
        <v>446</v>
      </c>
      <c r="AA47" s="62" t="s">
        <v>447</v>
      </c>
      <c r="AB47" s="62" t="s">
        <v>448</v>
      </c>
      <c r="AC47" s="62" t="s">
        <v>449</v>
      </c>
      <c r="AD47" s="62" t="s">
        <v>450</v>
      </c>
      <c r="AE47" s="62" t="s">
        <v>451</v>
      </c>
      <c r="AF47" s="62" t="s">
        <v>452</v>
      </c>
      <c r="AG47" s="62" t="s">
        <v>453</v>
      </c>
      <c r="AH47" s="62" t="s">
        <v>454</v>
      </c>
      <c r="AI47" s="62" t="s">
        <v>455</v>
      </c>
      <c r="AJ47" s="62" t="s">
        <v>456</v>
      </c>
      <c r="AK47" s="62" t="s">
        <v>457</v>
      </c>
      <c r="AL47" s="62" t="s">
        <v>458</v>
      </c>
      <c r="AM47" s="62" t="s">
        <v>147</v>
      </c>
      <c r="AN47" s="62" t="s">
        <v>459</v>
      </c>
      <c r="AO47" s="62" t="s">
        <v>460</v>
      </c>
      <c r="AP47" s="62" t="s">
        <v>461</v>
      </c>
      <c r="AQ47" s="62" t="s">
        <v>462</v>
      </c>
      <c r="AR47" s="62" t="s">
        <v>463</v>
      </c>
      <c r="AS47" s="102"/>
    </row>
    <row r="48" spans="1:45" s="14" customFormat="1" ht="12">
      <c r="A48" s="102" t="s">
        <v>101</v>
      </c>
      <c r="B48" s="57" t="s">
        <v>193</v>
      </c>
      <c r="C48" s="58" t="s">
        <v>183</v>
      </c>
      <c r="D48" s="58" t="s">
        <v>184</v>
      </c>
      <c r="E48" s="58" t="s">
        <v>185</v>
      </c>
      <c r="F48" s="58" t="s">
        <v>186</v>
      </c>
      <c r="G48" s="58" t="s">
        <v>464</v>
      </c>
      <c r="H48" s="58"/>
      <c r="I48" s="58" t="s">
        <v>184</v>
      </c>
      <c r="J48" s="58" t="s">
        <v>192</v>
      </c>
      <c r="K48" s="58" t="s">
        <v>193</v>
      </c>
      <c r="L48" s="58" t="s">
        <v>186</v>
      </c>
      <c r="M48" s="58" t="s">
        <v>187</v>
      </c>
      <c r="N48" s="58" t="s">
        <v>194</v>
      </c>
      <c r="O48" s="58" t="s">
        <v>188</v>
      </c>
      <c r="P48" s="58" t="s">
        <v>185</v>
      </c>
      <c r="Q48" s="58" t="s">
        <v>190</v>
      </c>
      <c r="R48" s="58" t="s">
        <v>191</v>
      </c>
      <c r="S48" s="58" t="s">
        <v>189</v>
      </c>
      <c r="T48" s="58" t="s">
        <v>184</v>
      </c>
      <c r="U48" s="58" t="s">
        <v>192</v>
      </c>
      <c r="V48" s="58" t="s">
        <v>193</v>
      </c>
      <c r="W48" s="58" t="s">
        <v>186</v>
      </c>
      <c r="X48" s="58" t="s">
        <v>187</v>
      </c>
      <c r="Y48" s="58" t="s">
        <v>194</v>
      </c>
      <c r="Z48" s="58" t="s">
        <v>188</v>
      </c>
      <c r="AA48" s="58" t="s">
        <v>185</v>
      </c>
      <c r="AB48" s="58" t="s">
        <v>186</v>
      </c>
      <c r="AC48" s="58" t="s">
        <v>183</v>
      </c>
      <c r="AD48" s="58" t="s">
        <v>189</v>
      </c>
      <c r="AE48" s="58" t="s">
        <v>184</v>
      </c>
      <c r="AF48" s="58" t="s">
        <v>192</v>
      </c>
      <c r="AG48" s="58" t="s">
        <v>193</v>
      </c>
      <c r="AH48" s="58" t="s">
        <v>186</v>
      </c>
      <c r="AI48" s="58" t="s">
        <v>187</v>
      </c>
      <c r="AJ48" s="58" t="s">
        <v>194</v>
      </c>
      <c r="AK48" s="58" t="s">
        <v>188</v>
      </c>
      <c r="AL48" s="58" t="s">
        <v>185</v>
      </c>
      <c r="AM48" s="58" t="s">
        <v>190</v>
      </c>
      <c r="AN48" s="58" t="s">
        <v>191</v>
      </c>
      <c r="AO48" s="58" t="s">
        <v>187</v>
      </c>
      <c r="AP48" s="58" t="s">
        <v>194</v>
      </c>
      <c r="AQ48" s="58" t="s">
        <v>192</v>
      </c>
      <c r="AR48" s="58" t="s">
        <v>193</v>
      </c>
      <c r="AS48" s="102" t="s">
        <v>101</v>
      </c>
    </row>
    <row r="49" spans="1:45" s="14" customFormat="1" ht="12">
      <c r="A49" s="102"/>
      <c r="B49" s="69" t="s">
        <v>465</v>
      </c>
      <c r="C49" s="62" t="s">
        <v>150</v>
      </c>
      <c r="D49" s="62" t="s">
        <v>151</v>
      </c>
      <c r="E49" s="62" t="s">
        <v>152</v>
      </c>
      <c r="F49" s="62" t="s">
        <v>153</v>
      </c>
      <c r="G49" s="62" t="s">
        <v>154</v>
      </c>
      <c r="H49" s="62"/>
      <c r="I49" s="62" t="s">
        <v>466</v>
      </c>
      <c r="J49" s="62" t="s">
        <v>467</v>
      </c>
      <c r="K49" s="62" t="s">
        <v>468</v>
      </c>
      <c r="L49" s="62" t="s">
        <v>155</v>
      </c>
      <c r="M49" s="62" t="s">
        <v>469</v>
      </c>
      <c r="N49" s="62" t="s">
        <v>470</v>
      </c>
      <c r="O49" s="62" t="s">
        <v>156</v>
      </c>
      <c r="P49" s="62" t="s">
        <v>157</v>
      </c>
      <c r="Q49" s="62" t="s">
        <v>471</v>
      </c>
      <c r="R49" s="62" t="s">
        <v>472</v>
      </c>
      <c r="S49" s="62" t="s">
        <v>158</v>
      </c>
      <c r="T49" s="62" t="s">
        <v>473</v>
      </c>
      <c r="U49" s="62" t="s">
        <v>474</v>
      </c>
      <c r="V49" s="62" t="s">
        <v>475</v>
      </c>
      <c r="W49" s="62" t="s">
        <v>476</v>
      </c>
      <c r="X49" s="62" t="s">
        <v>161</v>
      </c>
      <c r="Y49" s="62" t="s">
        <v>477</v>
      </c>
      <c r="Z49" s="62" t="s">
        <v>162</v>
      </c>
      <c r="AA49" s="62" t="s">
        <v>163</v>
      </c>
      <c r="AB49" s="62" t="s">
        <v>478</v>
      </c>
      <c r="AC49" s="62" t="s">
        <v>165</v>
      </c>
      <c r="AD49" s="62" t="s">
        <v>166</v>
      </c>
      <c r="AE49" s="62" t="s">
        <v>167</v>
      </c>
      <c r="AF49" s="62" t="s">
        <v>168</v>
      </c>
      <c r="AG49" s="62" t="s">
        <v>169</v>
      </c>
      <c r="AH49" s="62" t="s">
        <v>170</v>
      </c>
      <c r="AI49" s="62" t="s">
        <v>479</v>
      </c>
      <c r="AJ49" s="62" t="s">
        <v>480</v>
      </c>
      <c r="AK49" s="62" t="s">
        <v>173</v>
      </c>
      <c r="AL49" s="62" t="s">
        <v>174</v>
      </c>
      <c r="AM49" s="62" t="s">
        <v>175</v>
      </c>
      <c r="AN49" s="62" t="s">
        <v>176</v>
      </c>
      <c r="AO49" s="62" t="s">
        <v>177</v>
      </c>
      <c r="AP49" s="62" t="s">
        <v>178</v>
      </c>
      <c r="AQ49" s="62" t="s">
        <v>481</v>
      </c>
      <c r="AR49" s="62" t="s">
        <v>180</v>
      </c>
      <c r="AS49" s="102"/>
    </row>
    <row r="50" spans="1:45" s="14" customFormat="1" ht="12">
      <c r="A50" s="102" t="s">
        <v>149</v>
      </c>
      <c r="B50" s="57" t="s">
        <v>482</v>
      </c>
      <c r="C50" s="58" t="s">
        <v>483</v>
      </c>
      <c r="D50" s="58" t="s">
        <v>464</v>
      </c>
      <c r="E50" s="58" t="s">
        <v>484</v>
      </c>
      <c r="F50" s="58" t="s">
        <v>485</v>
      </c>
      <c r="G50" s="58" t="s">
        <v>106</v>
      </c>
      <c r="H50" s="58"/>
      <c r="I50" s="58" t="s">
        <v>464</v>
      </c>
      <c r="J50" s="58" t="s">
        <v>486</v>
      </c>
      <c r="K50" s="58" t="s">
        <v>482</v>
      </c>
      <c r="L50" s="58" t="s">
        <v>485</v>
      </c>
      <c r="M50" s="58" t="s">
        <v>487</v>
      </c>
      <c r="N50" s="58" t="s">
        <v>488</v>
      </c>
      <c r="O50" s="58" t="s">
        <v>489</v>
      </c>
      <c r="P50" s="58" t="s">
        <v>484</v>
      </c>
      <c r="Q50" s="58" t="s">
        <v>367</v>
      </c>
      <c r="R50" s="58" t="s">
        <v>490</v>
      </c>
      <c r="S50" s="58" t="s">
        <v>491</v>
      </c>
      <c r="T50" s="58" t="s">
        <v>464</v>
      </c>
      <c r="U50" s="58" t="s">
        <v>486</v>
      </c>
      <c r="V50" s="58" t="s">
        <v>482</v>
      </c>
      <c r="W50" s="58" t="s">
        <v>485</v>
      </c>
      <c r="X50" s="58" t="s">
        <v>113</v>
      </c>
      <c r="Y50" s="58" t="s">
        <v>488</v>
      </c>
      <c r="Z50" s="58" t="s">
        <v>489</v>
      </c>
      <c r="AA50" s="58" t="s">
        <v>484</v>
      </c>
      <c r="AB50" s="58" t="s">
        <v>485</v>
      </c>
      <c r="AC50" s="58" t="s">
        <v>483</v>
      </c>
      <c r="AD50" s="58" t="s">
        <v>491</v>
      </c>
      <c r="AE50" s="58" t="s">
        <v>464</v>
      </c>
      <c r="AF50" s="58" t="s">
        <v>486</v>
      </c>
      <c r="AG50" s="58" t="s">
        <v>482</v>
      </c>
      <c r="AH50" s="58" t="s">
        <v>485</v>
      </c>
      <c r="AI50" s="58" t="s">
        <v>492</v>
      </c>
      <c r="AJ50" s="58" t="s">
        <v>488</v>
      </c>
      <c r="AK50" s="58" t="s">
        <v>489</v>
      </c>
      <c r="AL50" s="58" t="s">
        <v>484</v>
      </c>
      <c r="AM50" s="58" t="s">
        <v>367</v>
      </c>
      <c r="AN50" s="58" t="s">
        <v>490</v>
      </c>
      <c r="AO50" s="58" t="s">
        <v>493</v>
      </c>
      <c r="AP50" s="58" t="s">
        <v>488</v>
      </c>
      <c r="AQ50" s="58" t="s">
        <v>486</v>
      </c>
      <c r="AR50" s="58" t="s">
        <v>482</v>
      </c>
      <c r="AS50" s="102" t="s">
        <v>149</v>
      </c>
    </row>
    <row r="51" spans="1:45" s="14" customFormat="1" ht="12">
      <c r="A51" s="102"/>
      <c r="B51" s="69" t="s">
        <v>494</v>
      </c>
      <c r="C51" s="62" t="s">
        <v>495</v>
      </c>
      <c r="D51" s="62" t="s">
        <v>496</v>
      </c>
      <c r="E51" s="62" t="s">
        <v>497</v>
      </c>
      <c r="F51" s="62" t="s">
        <v>498</v>
      </c>
      <c r="G51" s="62" t="s">
        <v>499</v>
      </c>
      <c r="H51" s="62"/>
      <c r="I51" s="62" t="s">
        <v>500</v>
      </c>
      <c r="J51" s="62" t="s">
        <v>501</v>
      </c>
      <c r="K51" s="62" t="s">
        <v>502</v>
      </c>
      <c r="L51" s="62" t="s">
        <v>503</v>
      </c>
      <c r="M51" s="62" t="s">
        <v>504</v>
      </c>
      <c r="N51" s="62" t="s">
        <v>505</v>
      </c>
      <c r="O51" s="62" t="s">
        <v>506</v>
      </c>
      <c r="P51" s="62" t="s">
        <v>507</v>
      </c>
      <c r="Q51" s="62" t="s">
        <v>508</v>
      </c>
      <c r="R51" s="62" t="s">
        <v>509</v>
      </c>
      <c r="S51" s="62" t="s">
        <v>510</v>
      </c>
      <c r="T51" s="62" t="s">
        <v>511</v>
      </c>
      <c r="U51" s="62" t="s">
        <v>512</v>
      </c>
      <c r="V51" s="62" t="s">
        <v>513</v>
      </c>
      <c r="W51" s="62" t="s">
        <v>514</v>
      </c>
      <c r="X51" s="62" t="s">
        <v>515</v>
      </c>
      <c r="Y51" s="62" t="s">
        <v>516</v>
      </c>
      <c r="Z51" s="62" t="s">
        <v>517</v>
      </c>
      <c r="AA51" s="62" t="s">
        <v>518</v>
      </c>
      <c r="AB51" s="62" t="s">
        <v>519</v>
      </c>
      <c r="AC51" s="62" t="s">
        <v>520</v>
      </c>
      <c r="AD51" s="62" t="s">
        <v>521</v>
      </c>
      <c r="AE51" s="62" t="s">
        <v>522</v>
      </c>
      <c r="AF51" s="62" t="s">
        <v>523</v>
      </c>
      <c r="AG51" s="62" t="s">
        <v>524</v>
      </c>
      <c r="AH51" s="62" t="s">
        <v>525</v>
      </c>
      <c r="AI51" s="62" t="s">
        <v>526</v>
      </c>
      <c r="AJ51" s="62" t="s">
        <v>527</v>
      </c>
      <c r="AK51" s="62" t="s">
        <v>528</v>
      </c>
      <c r="AL51" s="62" t="s">
        <v>529</v>
      </c>
      <c r="AM51" s="62" t="s">
        <v>530</v>
      </c>
      <c r="AN51" s="62" t="s">
        <v>531</v>
      </c>
      <c r="AO51" s="62" t="s">
        <v>532</v>
      </c>
      <c r="AP51" s="62" t="s">
        <v>533</v>
      </c>
      <c r="AQ51" s="62" t="s">
        <v>534</v>
      </c>
      <c r="AR51" s="62" t="s">
        <v>535</v>
      </c>
      <c r="AS51" s="102"/>
    </row>
    <row r="52" spans="1:45" s="14" customFormat="1" ht="12">
      <c r="A52" s="102" t="s">
        <v>195</v>
      </c>
      <c r="B52" s="70" t="str">
        <f>" 6:15"&amp;REPT(" ",1)</f>
        <v> 6:15 </v>
      </c>
      <c r="C52" s="71" t="str">
        <f>" 6:35"&amp;REPT(" ",1)</f>
        <v> 6:35 </v>
      </c>
      <c r="D52" s="71" t="str">
        <f>" 6:55"&amp;REPT(" ",1)</f>
        <v> 6:55 </v>
      </c>
      <c r="E52" s="71" t="str">
        <f>" 7:10"&amp;REPT(" ",1)</f>
        <v> 7:10 </v>
      </c>
      <c r="F52" s="71" t="str">
        <f>" 7:25"&amp;REPT(" ",1)</f>
        <v> 7:25 </v>
      </c>
      <c r="G52" s="71" t="str">
        <f>" 7:40"&amp;REPT(" ",1)</f>
        <v> 7:40 </v>
      </c>
      <c r="H52" s="71" t="str">
        <f>" 7:50"&amp;REPT(" ",1)</f>
        <v> 7:50 </v>
      </c>
      <c r="I52" s="71" t="str">
        <f>" 7:55"&amp;REPT(" ",1)</f>
        <v> 7:55 </v>
      </c>
      <c r="J52" s="71" t="str">
        <f>" 8:05"&amp;REPT(" ",1)</f>
        <v> 8:05 </v>
      </c>
      <c r="K52" s="71" t="str">
        <f>" 8:15"&amp;REPT(" ",1)</f>
        <v> 8:15 </v>
      </c>
      <c r="L52" s="71" t="str">
        <f>" 8:25"&amp;REPT(" ",1)</f>
        <v> 8:25 </v>
      </c>
      <c r="M52" s="71" t="str">
        <f>" 8:40"&amp;REPT(" ",1)</f>
        <v> 8:40 </v>
      </c>
      <c r="N52" s="71" t="str">
        <f>" 8:50"&amp;REPT(" ",1)</f>
        <v> 8:50 </v>
      </c>
      <c r="O52" s="71" t="str">
        <f>" 9:00"&amp;REPT(" ",1)</f>
        <v> 9:00 </v>
      </c>
      <c r="P52" s="71" t="str">
        <f>" 9:10"&amp;REPT(" ",1)</f>
        <v> 9:10 </v>
      </c>
      <c r="Q52" s="71" t="str">
        <f>" 9:20"&amp;REPT(" ",1)</f>
        <v> 9:20 </v>
      </c>
      <c r="R52" s="71" t="str">
        <f>" 9:30"&amp;REPT(" ",1)</f>
        <v> 9:30 </v>
      </c>
      <c r="S52" s="71" t="str">
        <f>" 9:45"&amp;REPT(" ",1)</f>
        <v> 9:45 </v>
      </c>
      <c r="T52" s="71" t="str">
        <f>" 9:55"&amp;REPT(" ",1)</f>
        <v> 9:55 </v>
      </c>
      <c r="U52" s="71" t="str">
        <f>"10:05"&amp;REPT(" ",1)</f>
        <v>10:05 </v>
      </c>
      <c r="V52" s="71" t="str">
        <f>"10:15"&amp;REPT(" ",1)</f>
        <v>10:15 </v>
      </c>
      <c r="W52" s="71" t="str">
        <f>"10:25"&amp;REPT(" ",1)</f>
        <v>10:25 </v>
      </c>
      <c r="X52" s="71" t="str">
        <f>"10:40"&amp;REPT(" ",1)</f>
        <v>10:40 </v>
      </c>
      <c r="Y52" s="71" t="str">
        <f>"10:50"&amp;REPT(" ",1)</f>
        <v>10:50 </v>
      </c>
      <c r="Z52" s="71" t="str">
        <f>"11:00"&amp;REPT(" ",1)</f>
        <v>11:00 </v>
      </c>
      <c r="AA52" s="71" t="str">
        <f>"11:10"&amp;REPT(" ",1)</f>
        <v>11:10 </v>
      </c>
      <c r="AB52" s="71" t="str">
        <f>"11:25"&amp;REPT(" ",1)</f>
        <v>11:25 </v>
      </c>
      <c r="AC52" s="71" t="str">
        <f>"11:35"&amp;REPT(" ",1)</f>
        <v>11:35 </v>
      </c>
      <c r="AD52" s="71" t="str">
        <f>"11:45"&amp;REPT(" ",1)</f>
        <v>11:45 </v>
      </c>
      <c r="AE52" s="71" t="str">
        <f>"11:55"&amp;REPT(" ",1)</f>
        <v>11:55 </v>
      </c>
      <c r="AF52" s="71" t="str">
        <f>"12:05"&amp;REPT(" ",1)</f>
        <v>12:05 </v>
      </c>
      <c r="AG52" s="71" t="str">
        <f>"12:15"&amp;REPT(" ",1)</f>
        <v>12:15 </v>
      </c>
      <c r="AH52" s="71" t="str">
        <f>"12:25"&amp;REPT(" ",1)</f>
        <v>12:25 </v>
      </c>
      <c r="AI52" s="71" t="str">
        <f>"12:40"&amp;REPT(" ",1)</f>
        <v>12:40 </v>
      </c>
      <c r="AJ52" s="71" t="str">
        <f>"12:50"&amp;REPT(" ",1)</f>
        <v>12:50 </v>
      </c>
      <c r="AK52" s="71" t="str">
        <f>"13:00"&amp;REPT(" ",1)</f>
        <v>13:00 </v>
      </c>
      <c r="AL52" s="71" t="str">
        <f>"13:10"&amp;REPT(" ",1)</f>
        <v>13:10 </v>
      </c>
      <c r="AM52" s="71" t="str">
        <f>"13:20"&amp;REPT(" ",1)</f>
        <v>13:20 </v>
      </c>
      <c r="AN52" s="71" t="str">
        <f>"13:30"&amp;REPT(" ",1)</f>
        <v>13:30 </v>
      </c>
      <c r="AO52" s="71" t="str">
        <f>"13:40"&amp;REPT(" ",1)</f>
        <v>13:40 </v>
      </c>
      <c r="AP52" s="71" t="str">
        <f>"13:50"&amp;REPT(" ",1)</f>
        <v>13:50 </v>
      </c>
      <c r="AQ52" s="71" t="str">
        <f>"14:05"&amp;REPT(" ",1)</f>
        <v>14:05 </v>
      </c>
      <c r="AR52" s="71" t="str">
        <f>"14:15"&amp;REPT(" ",1)</f>
        <v>14:15 </v>
      </c>
      <c r="AS52" s="102" t="s">
        <v>195</v>
      </c>
    </row>
    <row r="53" spans="1:45" s="14" customFormat="1" ht="12">
      <c r="A53" s="10"/>
      <c r="B53" s="73" t="s">
        <v>54</v>
      </c>
      <c r="C53" s="74" t="s">
        <v>54</v>
      </c>
      <c r="D53" s="74" t="s">
        <v>54</v>
      </c>
      <c r="E53" s="74" t="s">
        <v>54</v>
      </c>
      <c r="F53" s="74" t="s">
        <v>54</v>
      </c>
      <c r="G53" s="74" t="s">
        <v>54</v>
      </c>
      <c r="H53" s="74" t="s">
        <v>54</v>
      </c>
      <c r="I53" s="74" t="s">
        <v>54</v>
      </c>
      <c r="J53" s="74" t="s">
        <v>54</v>
      </c>
      <c r="K53" s="74" t="s">
        <v>54</v>
      </c>
      <c r="L53" s="74" t="s">
        <v>54</v>
      </c>
      <c r="M53" s="74" t="s">
        <v>54</v>
      </c>
      <c r="N53" s="74" t="s">
        <v>54</v>
      </c>
      <c r="O53" s="74" t="s">
        <v>54</v>
      </c>
      <c r="P53" s="74" t="s">
        <v>54</v>
      </c>
      <c r="Q53" s="74" t="s">
        <v>54</v>
      </c>
      <c r="R53" s="74" t="s">
        <v>54</v>
      </c>
      <c r="S53" s="74" t="s">
        <v>54</v>
      </c>
      <c r="T53" s="74" t="s">
        <v>54</v>
      </c>
      <c r="U53" s="74" t="s">
        <v>54</v>
      </c>
      <c r="V53" s="74" t="s">
        <v>54</v>
      </c>
      <c r="W53" s="74" t="s">
        <v>54</v>
      </c>
      <c r="X53" s="74" t="s">
        <v>54</v>
      </c>
      <c r="Y53" s="74" t="s">
        <v>54</v>
      </c>
      <c r="Z53" s="74" t="s">
        <v>54</v>
      </c>
      <c r="AA53" s="74" t="s">
        <v>54</v>
      </c>
      <c r="AB53" s="74" t="s">
        <v>54</v>
      </c>
      <c r="AC53" s="74" t="s">
        <v>54</v>
      </c>
      <c r="AD53" s="74" t="s">
        <v>54</v>
      </c>
      <c r="AE53" s="74" t="s">
        <v>54</v>
      </c>
      <c r="AF53" s="74" t="s">
        <v>54</v>
      </c>
      <c r="AG53" s="74" t="s">
        <v>54</v>
      </c>
      <c r="AH53" s="74" t="s">
        <v>54</v>
      </c>
      <c r="AI53" s="74" t="s">
        <v>54</v>
      </c>
      <c r="AJ53" s="74" t="s">
        <v>54</v>
      </c>
      <c r="AK53" s="74" t="s">
        <v>54</v>
      </c>
      <c r="AL53" s="74" t="s">
        <v>54</v>
      </c>
      <c r="AM53" s="74" t="s">
        <v>54</v>
      </c>
      <c r="AN53" s="74" t="s">
        <v>54</v>
      </c>
      <c r="AO53" s="74" t="s">
        <v>54</v>
      </c>
      <c r="AP53" s="74" t="s">
        <v>54</v>
      </c>
      <c r="AQ53" s="74" t="s">
        <v>54</v>
      </c>
      <c r="AR53" s="74" t="s">
        <v>54</v>
      </c>
      <c r="AS53" s="10"/>
    </row>
    <row r="54" s="14" customFormat="1" ht="23.25" customHeight="1"/>
    <row r="55" spans="1:44" s="14" customFormat="1" ht="12">
      <c r="A55" s="9" t="s">
        <v>2</v>
      </c>
      <c r="B55" s="1" t="s">
        <v>6</v>
      </c>
      <c r="C55" s="1" t="s">
        <v>6</v>
      </c>
      <c r="D55" s="3" t="s">
        <v>6</v>
      </c>
      <c r="E55" s="5" t="s">
        <v>6</v>
      </c>
      <c r="F55" s="5" t="s">
        <v>6</v>
      </c>
      <c r="G55" s="5" t="s">
        <v>6</v>
      </c>
      <c r="H55" s="5" t="s">
        <v>6</v>
      </c>
      <c r="I55" s="5" t="s">
        <v>6</v>
      </c>
      <c r="J55" s="5" t="s">
        <v>6</v>
      </c>
      <c r="K55" s="5" t="s">
        <v>6</v>
      </c>
      <c r="L55" s="5" t="s">
        <v>6</v>
      </c>
      <c r="M55" s="5" t="s">
        <v>6</v>
      </c>
      <c r="N55" s="5" t="s">
        <v>6</v>
      </c>
      <c r="O55" s="5" t="s">
        <v>6</v>
      </c>
      <c r="P55" s="5" t="s">
        <v>6</v>
      </c>
      <c r="Q55" s="5" t="s">
        <v>6</v>
      </c>
      <c r="R55" s="5" t="s">
        <v>6</v>
      </c>
      <c r="S55" s="5" t="s">
        <v>6</v>
      </c>
      <c r="T55" s="5" t="s">
        <v>6</v>
      </c>
      <c r="U55" s="5" t="s">
        <v>6</v>
      </c>
      <c r="V55" s="5" t="s">
        <v>6</v>
      </c>
      <c r="W55" s="5" t="s">
        <v>6</v>
      </c>
      <c r="X55" s="5" t="s">
        <v>6</v>
      </c>
      <c r="Y55" s="5" t="s">
        <v>6</v>
      </c>
      <c r="Z55" s="5" t="s">
        <v>6</v>
      </c>
      <c r="AA55" s="5" t="s">
        <v>6</v>
      </c>
      <c r="AB55" s="5" t="s">
        <v>6</v>
      </c>
      <c r="AC55" s="5" t="s">
        <v>6</v>
      </c>
      <c r="AD55" s="5" t="s">
        <v>6</v>
      </c>
      <c r="AE55" s="5" t="s">
        <v>6</v>
      </c>
      <c r="AF55" s="5" t="s">
        <v>6</v>
      </c>
      <c r="AG55" s="5" t="s">
        <v>6</v>
      </c>
      <c r="AH55" s="5" t="s">
        <v>6</v>
      </c>
      <c r="AI55" s="5" t="s">
        <v>6</v>
      </c>
      <c r="AJ55" s="5" t="s">
        <v>6</v>
      </c>
      <c r="AK55" s="5" t="s">
        <v>6</v>
      </c>
      <c r="AL55" s="5" t="s">
        <v>6</v>
      </c>
      <c r="AM55" s="5" t="s">
        <v>6</v>
      </c>
      <c r="AN55" s="5" t="s">
        <v>6</v>
      </c>
      <c r="AO55" s="5" t="s">
        <v>6</v>
      </c>
      <c r="AP55" s="5" t="s">
        <v>6</v>
      </c>
      <c r="AQ55" s="7" t="s">
        <v>6</v>
      </c>
      <c r="AR55" s="9" t="s">
        <v>2</v>
      </c>
    </row>
    <row r="56" spans="1:44" s="14" customFormat="1" ht="12">
      <c r="A56" s="10" t="s">
        <v>5</v>
      </c>
      <c r="B56" s="6" t="s">
        <v>4</v>
      </c>
      <c r="C56" s="6" t="s">
        <v>4</v>
      </c>
      <c r="D56" s="94" t="s">
        <v>4</v>
      </c>
      <c r="E56" s="4" t="s">
        <v>3</v>
      </c>
      <c r="F56" s="4" t="s">
        <v>4</v>
      </c>
      <c r="G56" s="4" t="s">
        <v>4</v>
      </c>
      <c r="H56" s="4" t="s">
        <v>3</v>
      </c>
      <c r="I56" s="4" t="s">
        <v>4</v>
      </c>
      <c r="J56" s="4" t="s">
        <v>4</v>
      </c>
      <c r="K56" s="4" t="s">
        <v>3</v>
      </c>
      <c r="L56" s="4" t="s">
        <v>4</v>
      </c>
      <c r="M56" s="4" t="s">
        <v>4</v>
      </c>
      <c r="N56" s="4" t="s">
        <v>4</v>
      </c>
      <c r="O56" s="4" t="s">
        <v>4</v>
      </c>
      <c r="P56" s="4" t="s">
        <v>3</v>
      </c>
      <c r="Q56" s="4" t="s">
        <v>4</v>
      </c>
      <c r="R56" s="4" t="s">
        <v>4</v>
      </c>
      <c r="S56" s="4" t="s">
        <v>4</v>
      </c>
      <c r="T56" s="4" t="s">
        <v>3</v>
      </c>
      <c r="U56" s="4" t="s">
        <v>4</v>
      </c>
      <c r="V56" s="4" t="s">
        <v>4</v>
      </c>
      <c r="W56" s="4" t="s">
        <v>4</v>
      </c>
      <c r="X56" s="4" t="s">
        <v>3</v>
      </c>
      <c r="Y56" s="4" t="s">
        <v>4</v>
      </c>
      <c r="Z56" s="4" t="s">
        <v>4</v>
      </c>
      <c r="AA56" s="4" t="s">
        <v>4</v>
      </c>
      <c r="AB56" s="4" t="s">
        <v>4</v>
      </c>
      <c r="AC56" s="4" t="s">
        <v>3</v>
      </c>
      <c r="AD56" s="4" t="s">
        <v>4</v>
      </c>
      <c r="AE56" s="4" t="s">
        <v>4</v>
      </c>
      <c r="AF56" s="4" t="s">
        <v>4</v>
      </c>
      <c r="AG56" s="4" t="s">
        <v>4</v>
      </c>
      <c r="AH56" s="4" t="s">
        <v>4</v>
      </c>
      <c r="AI56" s="4" t="s">
        <v>3</v>
      </c>
      <c r="AJ56" s="4" t="s">
        <v>4</v>
      </c>
      <c r="AK56" s="4" t="s">
        <v>3</v>
      </c>
      <c r="AL56" s="4" t="s">
        <v>4</v>
      </c>
      <c r="AM56" s="4" t="s">
        <v>4</v>
      </c>
      <c r="AN56" s="4" t="s">
        <v>4</v>
      </c>
      <c r="AO56" s="4" t="s">
        <v>4</v>
      </c>
      <c r="AP56" s="4" t="s">
        <v>4</v>
      </c>
      <c r="AQ56" s="8" t="s">
        <v>4</v>
      </c>
      <c r="AR56" s="10" t="s">
        <v>5</v>
      </c>
    </row>
    <row r="57" spans="1:44" s="14" customFormat="1" ht="12">
      <c r="A57" s="11" t="s">
        <v>7</v>
      </c>
      <c r="B57" s="51" t="s">
        <v>536</v>
      </c>
      <c r="C57" s="51" t="s">
        <v>537</v>
      </c>
      <c r="D57" s="95" t="s">
        <v>538</v>
      </c>
      <c r="E57" s="77" t="s">
        <v>539</v>
      </c>
      <c r="F57" s="77" t="s">
        <v>540</v>
      </c>
      <c r="G57" s="77" t="s">
        <v>541</v>
      </c>
      <c r="H57" s="77" t="s">
        <v>542</v>
      </c>
      <c r="I57" s="77" t="s">
        <v>543</v>
      </c>
      <c r="J57" s="77" t="s">
        <v>544</v>
      </c>
      <c r="K57" s="77" t="s">
        <v>545</v>
      </c>
      <c r="L57" s="77" t="s">
        <v>546</v>
      </c>
      <c r="M57" s="77" t="s">
        <v>547</v>
      </c>
      <c r="N57" s="77" t="s">
        <v>548</v>
      </c>
      <c r="O57" s="77" t="s">
        <v>549</v>
      </c>
      <c r="P57" s="77" t="s">
        <v>550</v>
      </c>
      <c r="Q57" s="77" t="s">
        <v>551</v>
      </c>
      <c r="R57" s="77" t="s">
        <v>552</v>
      </c>
      <c r="S57" s="77" t="s">
        <v>553</v>
      </c>
      <c r="T57" s="77" t="s">
        <v>554</v>
      </c>
      <c r="U57" s="77" t="s">
        <v>555</v>
      </c>
      <c r="V57" s="77" t="s">
        <v>556</v>
      </c>
      <c r="W57" s="77" t="s">
        <v>557</v>
      </c>
      <c r="X57" s="77" t="s">
        <v>558</v>
      </c>
      <c r="Y57" s="77" t="s">
        <v>559</v>
      </c>
      <c r="Z57" s="77" t="s">
        <v>560</v>
      </c>
      <c r="AA57" s="77" t="s">
        <v>561</v>
      </c>
      <c r="AB57" s="77" t="s">
        <v>562</v>
      </c>
      <c r="AC57" s="77" t="s">
        <v>563</v>
      </c>
      <c r="AD57" s="77" t="s">
        <v>564</v>
      </c>
      <c r="AE57" s="77" t="s">
        <v>565</v>
      </c>
      <c r="AF57" s="77" t="s">
        <v>566</v>
      </c>
      <c r="AG57" s="77" t="s">
        <v>567</v>
      </c>
      <c r="AH57" s="77" t="s">
        <v>568</v>
      </c>
      <c r="AI57" s="77" t="s">
        <v>569</v>
      </c>
      <c r="AJ57" s="77" t="s">
        <v>570</v>
      </c>
      <c r="AK57" s="77" t="s">
        <v>571</v>
      </c>
      <c r="AL57" s="77" t="s">
        <v>572</v>
      </c>
      <c r="AM57" s="77" t="s">
        <v>573</v>
      </c>
      <c r="AN57" s="77" t="s">
        <v>574</v>
      </c>
      <c r="AO57" s="77" t="s">
        <v>575</v>
      </c>
      <c r="AP57" s="77" t="s">
        <v>576</v>
      </c>
      <c r="AQ57" s="78" t="s">
        <v>577</v>
      </c>
      <c r="AR57" s="11" t="s">
        <v>7</v>
      </c>
    </row>
    <row r="58" spans="1:44" s="14" customFormat="1" ht="12">
      <c r="A58" s="12" t="s">
        <v>51</v>
      </c>
      <c r="B58" s="54" t="s">
        <v>52</v>
      </c>
      <c r="C58" s="55" t="s">
        <v>52</v>
      </c>
      <c r="D58" s="54" t="s">
        <v>52</v>
      </c>
      <c r="E58" s="55" t="s">
        <v>52</v>
      </c>
      <c r="F58" s="55" t="s">
        <v>52</v>
      </c>
      <c r="G58" s="55" t="s">
        <v>52</v>
      </c>
      <c r="H58" s="54" t="s">
        <v>52</v>
      </c>
      <c r="I58" s="54" t="s">
        <v>52</v>
      </c>
      <c r="J58" s="54" t="s">
        <v>52</v>
      </c>
      <c r="K58" s="54" t="s">
        <v>52</v>
      </c>
      <c r="L58" s="55" t="s">
        <v>52</v>
      </c>
      <c r="M58" s="55" t="s">
        <v>52</v>
      </c>
      <c r="N58" s="55" t="s">
        <v>52</v>
      </c>
      <c r="O58" s="55" t="s">
        <v>52</v>
      </c>
      <c r="P58" s="55" t="s">
        <v>52</v>
      </c>
      <c r="Q58" s="55" t="s">
        <v>52</v>
      </c>
      <c r="R58" s="55" t="s">
        <v>52</v>
      </c>
      <c r="S58" s="55" t="s">
        <v>52</v>
      </c>
      <c r="T58" s="55" t="s">
        <v>52</v>
      </c>
      <c r="U58" s="55" t="s">
        <v>52</v>
      </c>
      <c r="V58" s="55" t="s">
        <v>52</v>
      </c>
      <c r="W58" s="55" t="s">
        <v>52</v>
      </c>
      <c r="X58" s="55" t="s">
        <v>52</v>
      </c>
      <c r="Y58" s="55" t="s">
        <v>52</v>
      </c>
      <c r="Z58" s="55" t="s">
        <v>52</v>
      </c>
      <c r="AA58" s="55" t="s">
        <v>52</v>
      </c>
      <c r="AB58" s="55" t="s">
        <v>52</v>
      </c>
      <c r="AC58" s="55" t="s">
        <v>52</v>
      </c>
      <c r="AD58" s="55" t="s">
        <v>52</v>
      </c>
      <c r="AE58" s="55" t="s">
        <v>52</v>
      </c>
      <c r="AF58" s="55" t="s">
        <v>52</v>
      </c>
      <c r="AG58" s="55" t="s">
        <v>52</v>
      </c>
      <c r="AH58" s="55" t="s">
        <v>52</v>
      </c>
      <c r="AI58" s="55" t="s">
        <v>52</v>
      </c>
      <c r="AJ58" s="55" t="s">
        <v>52</v>
      </c>
      <c r="AK58" s="55" t="s">
        <v>52</v>
      </c>
      <c r="AL58" s="55" t="s">
        <v>52</v>
      </c>
      <c r="AM58" s="55" t="s">
        <v>52</v>
      </c>
      <c r="AN58" s="55" t="s">
        <v>52</v>
      </c>
      <c r="AO58" s="55" t="s">
        <v>52</v>
      </c>
      <c r="AP58" s="55" t="s">
        <v>52</v>
      </c>
      <c r="AQ58" s="79" t="s">
        <v>52</v>
      </c>
      <c r="AR58" s="12" t="s">
        <v>51</v>
      </c>
    </row>
    <row r="59" spans="1:44" s="14" customFormat="1" ht="12">
      <c r="A59" s="12" t="s">
        <v>53</v>
      </c>
      <c r="B59" s="58"/>
      <c r="C59" s="58"/>
      <c r="D59" s="96"/>
      <c r="E59" s="58" t="s">
        <v>196</v>
      </c>
      <c r="F59" s="58"/>
      <c r="G59" s="58"/>
      <c r="H59" s="58" t="s">
        <v>196</v>
      </c>
      <c r="I59" s="58"/>
      <c r="J59" s="58"/>
      <c r="K59" s="58" t="s">
        <v>196</v>
      </c>
      <c r="L59" s="58"/>
      <c r="M59" s="58"/>
      <c r="N59" s="58"/>
      <c r="O59" s="58"/>
      <c r="P59" s="58" t="s">
        <v>196</v>
      </c>
      <c r="Q59" s="58"/>
      <c r="R59" s="58"/>
      <c r="S59" s="58"/>
      <c r="T59" s="58" t="s">
        <v>196</v>
      </c>
      <c r="U59" s="58"/>
      <c r="V59" s="58"/>
      <c r="W59" s="58"/>
      <c r="X59" s="58" t="s">
        <v>196</v>
      </c>
      <c r="Y59" s="58"/>
      <c r="Z59" s="58"/>
      <c r="AA59" s="58"/>
      <c r="AB59" s="58"/>
      <c r="AC59" s="58" t="s">
        <v>196</v>
      </c>
      <c r="AD59" s="58"/>
      <c r="AE59" s="58"/>
      <c r="AF59" s="58"/>
      <c r="AG59" s="58"/>
      <c r="AH59" s="58"/>
      <c r="AI59" s="58" t="s">
        <v>196</v>
      </c>
      <c r="AJ59" s="58"/>
      <c r="AK59" s="58" t="s">
        <v>196</v>
      </c>
      <c r="AL59" s="58"/>
      <c r="AM59" s="58"/>
      <c r="AN59" s="58"/>
      <c r="AO59" s="58"/>
      <c r="AP59" s="58"/>
      <c r="AQ59" s="59"/>
      <c r="AR59" s="12" t="s">
        <v>53</v>
      </c>
    </row>
    <row r="60" spans="1:44" s="14" customFormat="1" ht="12">
      <c r="A60" s="102"/>
      <c r="B60" s="62"/>
      <c r="C60" s="62"/>
      <c r="D60" s="97"/>
      <c r="E60" s="61" t="str">
        <f>"16:13"&amp;REPT(" ",1)</f>
        <v>16:13 </v>
      </c>
      <c r="F60" s="62"/>
      <c r="G60" s="62"/>
      <c r="H60" s="61" t="str">
        <f>"16:49"&amp;REPT(" ",1)</f>
        <v>16:49 </v>
      </c>
      <c r="I60" s="62"/>
      <c r="J60" s="62"/>
      <c r="K60" s="61" t="str">
        <f>"17:19"&amp;REPT(" ",1)</f>
        <v>17:19 </v>
      </c>
      <c r="L60" s="62"/>
      <c r="M60" s="62"/>
      <c r="N60" s="62"/>
      <c r="O60" s="62"/>
      <c r="P60" s="61" t="str">
        <f>"18:06"&amp;REPT(" ",1)</f>
        <v>18:06 </v>
      </c>
      <c r="Q60" s="62"/>
      <c r="R60" s="62"/>
      <c r="S60" s="62"/>
      <c r="T60" s="61" t="str">
        <f>"18:55"&amp;REPT(" ",1)</f>
        <v>18:55 </v>
      </c>
      <c r="U60" s="62"/>
      <c r="V60" s="62"/>
      <c r="W60" s="62"/>
      <c r="X60" s="61" t="str">
        <f>"19:45"&amp;REPT(" ",1)</f>
        <v>19:45 </v>
      </c>
      <c r="Y60" s="62"/>
      <c r="Z60" s="62"/>
      <c r="AA60" s="62"/>
      <c r="AB60" s="62"/>
      <c r="AC60" s="61" t="str">
        <f>"20:30"&amp;REPT(" ",1)</f>
        <v>20:30 </v>
      </c>
      <c r="AD60" s="62"/>
      <c r="AE60" s="62"/>
      <c r="AF60" s="62"/>
      <c r="AG60" s="62"/>
      <c r="AH60" s="62"/>
      <c r="AI60" s="61" t="str">
        <f>"21:34"&amp;REPT(" ",1)</f>
        <v>21:34 </v>
      </c>
      <c r="AJ60" s="62"/>
      <c r="AK60" s="61" t="str">
        <f>"21:58"&amp;REPT(" ",1)</f>
        <v>21:58 </v>
      </c>
      <c r="AL60" s="62"/>
      <c r="AM60" s="62"/>
      <c r="AN60" s="62"/>
      <c r="AO60" s="62"/>
      <c r="AP60" s="62"/>
      <c r="AQ60" s="63"/>
      <c r="AR60" s="102"/>
    </row>
    <row r="61" spans="1:44" s="14" customFormat="1" ht="12">
      <c r="A61" s="102" t="s">
        <v>4</v>
      </c>
      <c r="B61" s="66" t="s">
        <v>196</v>
      </c>
      <c r="C61" s="66" t="s">
        <v>196</v>
      </c>
      <c r="D61" s="98" t="s">
        <v>196</v>
      </c>
      <c r="E61" s="65" t="str">
        <f>"03"&amp;REPT(" ",1)</f>
        <v>03 </v>
      </c>
      <c r="F61" s="66" t="s">
        <v>196</v>
      </c>
      <c r="G61" s="66" t="s">
        <v>196</v>
      </c>
      <c r="H61" s="65" t="str">
        <f>"39"&amp;REPT(" ",1)</f>
        <v>39 </v>
      </c>
      <c r="I61" s="66" t="s">
        <v>196</v>
      </c>
      <c r="J61" s="66" t="s">
        <v>196</v>
      </c>
      <c r="K61" s="65" t="str">
        <f>"09"&amp;REPT(" ",1)</f>
        <v>09 </v>
      </c>
      <c r="L61" s="66" t="s">
        <v>196</v>
      </c>
      <c r="M61" s="66" t="s">
        <v>196</v>
      </c>
      <c r="N61" s="66" t="s">
        <v>196</v>
      </c>
      <c r="O61" s="66" t="s">
        <v>196</v>
      </c>
      <c r="P61" s="65" t="str">
        <f>"56"&amp;REPT(" ",1)</f>
        <v>56 </v>
      </c>
      <c r="Q61" s="66" t="s">
        <v>196</v>
      </c>
      <c r="R61" s="66" t="s">
        <v>196</v>
      </c>
      <c r="S61" s="66" t="s">
        <v>196</v>
      </c>
      <c r="T61" s="65" t="str">
        <f>"45"&amp;REPT(" ",1)</f>
        <v>45 </v>
      </c>
      <c r="U61" s="66" t="s">
        <v>196</v>
      </c>
      <c r="V61" s="66" t="s">
        <v>196</v>
      </c>
      <c r="W61" s="66" t="s">
        <v>196</v>
      </c>
      <c r="X61" s="65" t="str">
        <f>"35"&amp;REPT(" ",1)</f>
        <v>35 </v>
      </c>
      <c r="Y61" s="66" t="s">
        <v>196</v>
      </c>
      <c r="Z61" s="66" t="s">
        <v>196</v>
      </c>
      <c r="AA61" s="66" t="s">
        <v>196</v>
      </c>
      <c r="AB61" s="66" t="s">
        <v>196</v>
      </c>
      <c r="AC61" s="65" t="str">
        <f>"20"&amp;REPT(" ",1)</f>
        <v>20 </v>
      </c>
      <c r="AD61" s="66" t="s">
        <v>196</v>
      </c>
      <c r="AE61" s="66" t="s">
        <v>196</v>
      </c>
      <c r="AF61" s="66" t="s">
        <v>196</v>
      </c>
      <c r="AG61" s="66" t="s">
        <v>196</v>
      </c>
      <c r="AH61" s="66" t="s">
        <v>196</v>
      </c>
      <c r="AI61" s="65" t="str">
        <f>"24"&amp;REPT(" ",1)</f>
        <v>24 </v>
      </c>
      <c r="AJ61" s="66" t="s">
        <v>196</v>
      </c>
      <c r="AK61" s="65" t="str">
        <f>"48"&amp;REPT(" ",1)</f>
        <v>48 </v>
      </c>
      <c r="AL61" s="66" t="s">
        <v>196</v>
      </c>
      <c r="AM61" s="66" t="s">
        <v>196</v>
      </c>
      <c r="AN61" s="66" t="s">
        <v>196</v>
      </c>
      <c r="AO61" s="66" t="s">
        <v>196</v>
      </c>
      <c r="AP61" s="66" t="s">
        <v>196</v>
      </c>
      <c r="AQ61" s="67" t="s">
        <v>196</v>
      </c>
      <c r="AR61" s="102" t="s">
        <v>4</v>
      </c>
    </row>
    <row r="62" spans="1:44" s="14" customFormat="1" ht="12">
      <c r="A62" s="102"/>
      <c r="B62" s="61" t="str">
        <f>"15:31"&amp;REPT(" ",1)</f>
        <v>15:31 </v>
      </c>
      <c r="C62" s="61" t="str">
        <f>"15:41"&amp;REPT(" ",1)</f>
        <v>15:41 </v>
      </c>
      <c r="D62" s="99" t="str">
        <f>"15:51"&amp;REPT(" ",1)</f>
        <v>15:51 </v>
      </c>
      <c r="E62" s="61" t="str">
        <f>"16:01"&amp;REPT(" ",1)</f>
        <v>16:01 </v>
      </c>
      <c r="F62" s="61" t="str">
        <f>"16:11"&amp;REPT(" ",1)</f>
        <v>16:11 </v>
      </c>
      <c r="G62" s="61" t="str">
        <f>"16:26"&amp;REPT(" ",1)</f>
        <v>16:26 </v>
      </c>
      <c r="H62" s="61" t="str">
        <f>"16:36"&amp;REPT(" ",1)</f>
        <v>16:36 </v>
      </c>
      <c r="I62" s="61" t="str">
        <f>"16:46"&amp;REPT(" ",1)</f>
        <v>16:46 </v>
      </c>
      <c r="J62" s="61" t="str">
        <f>"16:56"&amp;REPT(" ",1)</f>
        <v>16:56 </v>
      </c>
      <c r="K62" s="61" t="str">
        <f>"17:06"&amp;REPT(" ",1)</f>
        <v>17:06 </v>
      </c>
      <c r="L62" s="61" t="str">
        <f>"17:16"&amp;REPT(" ",1)</f>
        <v>17:16 </v>
      </c>
      <c r="M62" s="61" t="str">
        <f>"17:26"&amp;REPT(" ",1)</f>
        <v>17:26 </v>
      </c>
      <c r="N62" s="61" t="str">
        <f>"17:41"&amp;REPT(" ",1)</f>
        <v>17:41 </v>
      </c>
      <c r="O62" s="61" t="str">
        <f>"18:02"&amp;REPT(" ",1)</f>
        <v>18:02 </v>
      </c>
      <c r="P62" s="61" t="str">
        <f>"17:52"&amp;REPT(" ",1)</f>
        <v>17:52 </v>
      </c>
      <c r="Q62" s="61" t="str">
        <f>"18:11"&amp;REPT(" ",1)</f>
        <v>18:11 </v>
      </c>
      <c r="R62" s="61" t="str">
        <f>"18:21"&amp;REPT(" ",1)</f>
        <v>18:21 </v>
      </c>
      <c r="S62" s="61" t="str">
        <f>"18:31"&amp;REPT(" ",1)</f>
        <v>18:31 </v>
      </c>
      <c r="T62" s="61" t="str">
        <f>"18:41"&amp;REPT(" ",1)</f>
        <v>18:41 </v>
      </c>
      <c r="U62" s="61" t="str">
        <f>"18:51"&amp;REPT(" ",1)</f>
        <v>18:51 </v>
      </c>
      <c r="V62" s="61" t="str">
        <f>"19:06"&amp;REPT(" ",1)</f>
        <v>19:06 </v>
      </c>
      <c r="W62" s="61" t="str">
        <f>"19:16"&amp;REPT(" ",1)</f>
        <v>19:16 </v>
      </c>
      <c r="X62" s="61" t="str">
        <f>"19:26"&amp;REPT(" ",1)</f>
        <v>19:26 </v>
      </c>
      <c r="Y62" s="61" t="str">
        <f>"19:36"&amp;REPT(" ",1)</f>
        <v>19:36 </v>
      </c>
      <c r="Z62" s="61" t="str">
        <f>"19:46"&amp;REPT(" ",1)</f>
        <v>19:46 </v>
      </c>
      <c r="AA62" s="61" t="str">
        <f>"19:56"&amp;REPT(" ",1)</f>
        <v>19:56 </v>
      </c>
      <c r="AB62" s="61" t="str">
        <f>"20:06"&amp;REPT(" ",1)</f>
        <v>20:06 </v>
      </c>
      <c r="AC62" s="61" t="str">
        <f>"20:16"&amp;REPT(" ",1)</f>
        <v>20:16 </v>
      </c>
      <c r="AD62" s="61" t="str">
        <f>"20:26"&amp;REPT(" ",1)</f>
        <v>20:26 </v>
      </c>
      <c r="AE62" s="61" t="str">
        <f>"20:41"&amp;REPT(" ",1)</f>
        <v>20:41 </v>
      </c>
      <c r="AF62" s="61" t="str">
        <f>"20:51"&amp;REPT(" ",1)</f>
        <v>20:51 </v>
      </c>
      <c r="AG62" s="61" t="str">
        <f>"21:01"&amp;REPT(" ",1)</f>
        <v>21:01 </v>
      </c>
      <c r="AH62" s="61" t="str">
        <f>"21:11"&amp;REPT(" ",1)</f>
        <v>21:11 </v>
      </c>
      <c r="AI62" s="61" t="str">
        <f>"21:21"&amp;REPT(" ",1)</f>
        <v>21:21 </v>
      </c>
      <c r="AJ62" s="61" t="str">
        <f>"21:31"&amp;REPT(" ",1)</f>
        <v>21:31 </v>
      </c>
      <c r="AK62" s="61" t="str">
        <f>"21:46"&amp;REPT(" ",1)</f>
        <v>21:46 </v>
      </c>
      <c r="AL62" s="61" t="str">
        <f>"21:56"&amp;REPT(" ",1)</f>
        <v>21:56 </v>
      </c>
      <c r="AM62" s="61" t="str">
        <f>"22:26"&amp;REPT(" ",1)</f>
        <v>22:26 </v>
      </c>
      <c r="AN62" s="61" t="str">
        <f>"22:36"&amp;REPT(" ",1)</f>
        <v>22:36 </v>
      </c>
      <c r="AO62" s="61" t="str">
        <f>"23:06"&amp;REPT(" ",1)</f>
        <v>23:06 </v>
      </c>
      <c r="AP62" s="61" t="str">
        <f>"23:26"&amp;REPT(" ",1)</f>
        <v>23:26 </v>
      </c>
      <c r="AQ62" s="68" t="str">
        <f>"23:56"&amp;REPT(" ",1)</f>
        <v>23:56 </v>
      </c>
      <c r="AR62" s="102"/>
    </row>
    <row r="63" spans="1:44" s="14" customFormat="1" ht="12">
      <c r="A63" s="102" t="s">
        <v>55</v>
      </c>
      <c r="B63" s="58" t="s">
        <v>416</v>
      </c>
      <c r="C63" s="58" t="s">
        <v>413</v>
      </c>
      <c r="D63" s="96" t="s">
        <v>422</v>
      </c>
      <c r="E63" s="58" t="s">
        <v>414</v>
      </c>
      <c r="F63" s="58" t="s">
        <v>417</v>
      </c>
      <c r="G63" s="58" t="s">
        <v>420</v>
      </c>
      <c r="H63" s="58" t="s">
        <v>421</v>
      </c>
      <c r="I63" s="58" t="s">
        <v>418</v>
      </c>
      <c r="J63" s="58" t="s">
        <v>323</v>
      </c>
      <c r="K63" s="58" t="s">
        <v>419</v>
      </c>
      <c r="L63" s="58" t="s">
        <v>415</v>
      </c>
      <c r="M63" s="58" t="s">
        <v>578</v>
      </c>
      <c r="N63" s="58" t="s">
        <v>413</v>
      </c>
      <c r="O63" s="58" t="s">
        <v>97</v>
      </c>
      <c r="P63" s="58"/>
      <c r="Q63" s="58" t="s">
        <v>417</v>
      </c>
      <c r="R63" s="58" t="s">
        <v>412</v>
      </c>
      <c r="S63" s="58" t="s">
        <v>416</v>
      </c>
      <c r="T63" s="58" t="s">
        <v>413</v>
      </c>
      <c r="U63" s="58" t="s">
        <v>422</v>
      </c>
      <c r="V63" s="58" t="s">
        <v>419</v>
      </c>
      <c r="W63" s="58" t="s">
        <v>415</v>
      </c>
      <c r="X63" s="58" t="s">
        <v>420</v>
      </c>
      <c r="Y63" s="58" t="s">
        <v>421</v>
      </c>
      <c r="Z63" s="58" t="s">
        <v>418</v>
      </c>
      <c r="AA63" s="58" t="s">
        <v>323</v>
      </c>
      <c r="AB63" s="58" t="s">
        <v>419</v>
      </c>
      <c r="AC63" s="58" t="s">
        <v>415</v>
      </c>
      <c r="AD63" s="58" t="s">
        <v>420</v>
      </c>
      <c r="AE63" s="58" t="s">
        <v>413</v>
      </c>
      <c r="AF63" s="58" t="s">
        <v>422</v>
      </c>
      <c r="AG63" s="58" t="s">
        <v>414</v>
      </c>
      <c r="AH63" s="58" t="s">
        <v>417</v>
      </c>
      <c r="AI63" s="58" t="s">
        <v>412</v>
      </c>
      <c r="AJ63" s="58" t="s">
        <v>416</v>
      </c>
      <c r="AK63" s="58" t="s">
        <v>418</v>
      </c>
      <c r="AL63" s="58" t="s">
        <v>323</v>
      </c>
      <c r="AM63" s="58" t="s">
        <v>420</v>
      </c>
      <c r="AN63" s="58" t="s">
        <v>421</v>
      </c>
      <c r="AO63" s="58" t="s">
        <v>419</v>
      </c>
      <c r="AP63" s="58" t="s">
        <v>420</v>
      </c>
      <c r="AQ63" s="59" t="s">
        <v>323</v>
      </c>
      <c r="AR63" s="102" t="s">
        <v>55</v>
      </c>
    </row>
    <row r="64" spans="1:44" s="14" customFormat="1" ht="12">
      <c r="A64" s="102"/>
      <c r="B64" s="62" t="s">
        <v>579</v>
      </c>
      <c r="C64" s="62" t="s">
        <v>580</v>
      </c>
      <c r="D64" s="97" t="s">
        <v>581</v>
      </c>
      <c r="E64" s="62" t="s">
        <v>582</v>
      </c>
      <c r="F64" s="62" t="s">
        <v>583</v>
      </c>
      <c r="G64" s="62" t="s">
        <v>321</v>
      </c>
      <c r="H64" s="62" t="s">
        <v>584</v>
      </c>
      <c r="I64" s="62" t="s">
        <v>585</v>
      </c>
      <c r="J64" s="62" t="s">
        <v>586</v>
      </c>
      <c r="K64" s="62" t="s">
        <v>587</v>
      </c>
      <c r="L64" s="62" t="s">
        <v>588</v>
      </c>
      <c r="M64" s="62" t="s">
        <v>322</v>
      </c>
      <c r="N64" s="62" t="s">
        <v>589</v>
      </c>
      <c r="O64" s="62" t="s">
        <v>590</v>
      </c>
      <c r="P64" s="62"/>
      <c r="Q64" s="62" t="s">
        <v>591</v>
      </c>
      <c r="R64" s="62" t="s">
        <v>592</v>
      </c>
      <c r="S64" s="62" t="s">
        <v>593</v>
      </c>
      <c r="T64" s="62" t="s">
        <v>594</v>
      </c>
      <c r="U64" s="62" t="s">
        <v>595</v>
      </c>
      <c r="V64" s="62" t="s">
        <v>596</v>
      </c>
      <c r="W64" s="62" t="s">
        <v>597</v>
      </c>
      <c r="X64" s="62" t="s">
        <v>324</v>
      </c>
      <c r="Y64" s="62" t="s">
        <v>598</v>
      </c>
      <c r="Z64" s="62" t="s">
        <v>599</v>
      </c>
      <c r="AA64" s="62" t="s">
        <v>600</v>
      </c>
      <c r="AB64" s="62" t="s">
        <v>601</v>
      </c>
      <c r="AC64" s="62" t="s">
        <v>602</v>
      </c>
      <c r="AD64" s="62" t="s">
        <v>603</v>
      </c>
      <c r="AE64" s="62" t="s">
        <v>604</v>
      </c>
      <c r="AF64" s="62" t="s">
        <v>605</v>
      </c>
      <c r="AG64" s="62" t="s">
        <v>606</v>
      </c>
      <c r="AH64" s="62" t="s">
        <v>607</v>
      </c>
      <c r="AI64" s="62" t="s">
        <v>608</v>
      </c>
      <c r="AJ64" s="62" t="s">
        <v>609</v>
      </c>
      <c r="AK64" s="62" t="s">
        <v>610</v>
      </c>
      <c r="AL64" s="62" t="s">
        <v>611</v>
      </c>
      <c r="AM64" s="62" t="s">
        <v>325</v>
      </c>
      <c r="AN64" s="62" t="s">
        <v>315</v>
      </c>
      <c r="AO64" s="62" t="s">
        <v>612</v>
      </c>
      <c r="AP64" s="62" t="s">
        <v>613</v>
      </c>
      <c r="AQ64" s="63" t="s">
        <v>614</v>
      </c>
      <c r="AR64" s="102"/>
    </row>
    <row r="65" spans="1:44" s="14" customFormat="1" ht="12">
      <c r="A65" s="102" t="s">
        <v>101</v>
      </c>
      <c r="B65" s="58" t="s">
        <v>186</v>
      </c>
      <c r="C65" s="58" t="s">
        <v>183</v>
      </c>
      <c r="D65" s="96" t="s">
        <v>189</v>
      </c>
      <c r="E65" s="58" t="s">
        <v>184</v>
      </c>
      <c r="F65" s="58" t="s">
        <v>192</v>
      </c>
      <c r="G65" s="58" t="s">
        <v>190</v>
      </c>
      <c r="H65" s="58" t="s">
        <v>191</v>
      </c>
      <c r="I65" s="58" t="s">
        <v>187</v>
      </c>
      <c r="J65" s="58" t="s">
        <v>194</v>
      </c>
      <c r="K65" s="58" t="s">
        <v>188</v>
      </c>
      <c r="L65" s="58" t="s">
        <v>185</v>
      </c>
      <c r="M65" s="58" t="s">
        <v>190</v>
      </c>
      <c r="N65" s="58" t="s">
        <v>183</v>
      </c>
      <c r="O65" s="58" t="s">
        <v>486</v>
      </c>
      <c r="P65" s="58"/>
      <c r="Q65" s="58" t="s">
        <v>192</v>
      </c>
      <c r="R65" s="58" t="s">
        <v>193</v>
      </c>
      <c r="S65" s="58" t="s">
        <v>186</v>
      </c>
      <c r="T65" s="58" t="s">
        <v>183</v>
      </c>
      <c r="U65" s="58" t="s">
        <v>189</v>
      </c>
      <c r="V65" s="58" t="s">
        <v>188</v>
      </c>
      <c r="W65" s="58" t="s">
        <v>185</v>
      </c>
      <c r="X65" s="58" t="s">
        <v>190</v>
      </c>
      <c r="Y65" s="58" t="s">
        <v>191</v>
      </c>
      <c r="Z65" s="58" t="s">
        <v>187</v>
      </c>
      <c r="AA65" s="58" t="s">
        <v>194</v>
      </c>
      <c r="AB65" s="58" t="s">
        <v>188</v>
      </c>
      <c r="AC65" s="58" t="s">
        <v>185</v>
      </c>
      <c r="AD65" s="58" t="s">
        <v>190</v>
      </c>
      <c r="AE65" s="58" t="s">
        <v>183</v>
      </c>
      <c r="AF65" s="58" t="s">
        <v>189</v>
      </c>
      <c r="AG65" s="58" t="s">
        <v>184</v>
      </c>
      <c r="AH65" s="58" t="s">
        <v>192</v>
      </c>
      <c r="AI65" s="58" t="s">
        <v>193</v>
      </c>
      <c r="AJ65" s="58" t="s">
        <v>186</v>
      </c>
      <c r="AK65" s="58" t="s">
        <v>187</v>
      </c>
      <c r="AL65" s="58" t="s">
        <v>194</v>
      </c>
      <c r="AM65" s="58" t="s">
        <v>190</v>
      </c>
      <c r="AN65" s="58" t="s">
        <v>191</v>
      </c>
      <c r="AO65" s="58" t="s">
        <v>188</v>
      </c>
      <c r="AP65" s="58" t="s">
        <v>190</v>
      </c>
      <c r="AQ65" s="59" t="s">
        <v>194</v>
      </c>
      <c r="AR65" s="102" t="s">
        <v>101</v>
      </c>
    </row>
    <row r="66" spans="1:44" s="14" customFormat="1" ht="12">
      <c r="A66" s="102"/>
      <c r="B66" s="62" t="s">
        <v>181</v>
      </c>
      <c r="C66" s="62" t="s">
        <v>182</v>
      </c>
      <c r="D66" s="97" t="s">
        <v>326</v>
      </c>
      <c r="E66" s="62" t="s">
        <v>327</v>
      </c>
      <c r="F66" s="62" t="s">
        <v>328</v>
      </c>
      <c r="G66" s="62" t="s">
        <v>615</v>
      </c>
      <c r="H66" s="62" t="s">
        <v>616</v>
      </c>
      <c r="I66" s="62" t="s">
        <v>331</v>
      </c>
      <c r="J66" s="62" t="s">
        <v>332</v>
      </c>
      <c r="K66" s="62" t="s">
        <v>333</v>
      </c>
      <c r="L66" s="62" t="s">
        <v>334</v>
      </c>
      <c r="M66" s="62" t="s">
        <v>335</v>
      </c>
      <c r="N66" s="62" t="s">
        <v>617</v>
      </c>
      <c r="O66" s="62" t="s">
        <v>618</v>
      </c>
      <c r="P66" s="62"/>
      <c r="Q66" s="62" t="s">
        <v>619</v>
      </c>
      <c r="R66" s="62" t="s">
        <v>620</v>
      </c>
      <c r="S66" s="62" t="s">
        <v>340</v>
      </c>
      <c r="T66" s="62" t="s">
        <v>341</v>
      </c>
      <c r="U66" s="62" t="s">
        <v>342</v>
      </c>
      <c r="V66" s="62" t="s">
        <v>621</v>
      </c>
      <c r="W66" s="62" t="s">
        <v>622</v>
      </c>
      <c r="X66" s="62" t="s">
        <v>623</v>
      </c>
      <c r="Y66" s="62" t="s">
        <v>346</v>
      </c>
      <c r="Z66" s="62" t="s">
        <v>347</v>
      </c>
      <c r="AA66" s="62" t="s">
        <v>348</v>
      </c>
      <c r="AB66" s="62" t="s">
        <v>349</v>
      </c>
      <c r="AC66" s="62" t="s">
        <v>350</v>
      </c>
      <c r="AD66" s="62" t="s">
        <v>351</v>
      </c>
      <c r="AE66" s="62" t="s">
        <v>352</v>
      </c>
      <c r="AF66" s="62" t="s">
        <v>353</v>
      </c>
      <c r="AG66" s="62" t="s">
        <v>624</v>
      </c>
      <c r="AH66" s="62" t="s">
        <v>625</v>
      </c>
      <c r="AI66" s="62" t="s">
        <v>354</v>
      </c>
      <c r="AJ66" s="62" t="s">
        <v>355</v>
      </c>
      <c r="AK66" s="62" t="s">
        <v>626</v>
      </c>
      <c r="AL66" s="62" t="s">
        <v>627</v>
      </c>
      <c r="AM66" s="62" t="s">
        <v>628</v>
      </c>
      <c r="AN66" s="62" t="s">
        <v>359</v>
      </c>
      <c r="AO66" s="62" t="s">
        <v>362</v>
      </c>
      <c r="AP66" s="62" t="s">
        <v>629</v>
      </c>
      <c r="AQ66" s="63" t="s">
        <v>365</v>
      </c>
      <c r="AR66" s="102"/>
    </row>
    <row r="67" spans="1:44" s="14" customFormat="1" ht="12">
      <c r="A67" s="102" t="s">
        <v>149</v>
      </c>
      <c r="B67" s="58" t="s">
        <v>485</v>
      </c>
      <c r="C67" s="58" t="s">
        <v>483</v>
      </c>
      <c r="D67" s="96" t="s">
        <v>491</v>
      </c>
      <c r="E67" s="58" t="s">
        <v>464</v>
      </c>
      <c r="F67" s="58" t="s">
        <v>486</v>
      </c>
      <c r="G67" s="58" t="s">
        <v>367</v>
      </c>
      <c r="H67" s="58" t="s">
        <v>490</v>
      </c>
      <c r="I67" s="58" t="s">
        <v>285</v>
      </c>
      <c r="J67" s="58" t="s">
        <v>488</v>
      </c>
      <c r="K67" s="58" t="s">
        <v>489</v>
      </c>
      <c r="L67" s="58" t="s">
        <v>484</v>
      </c>
      <c r="M67" s="58" t="s">
        <v>367</v>
      </c>
      <c r="N67" s="58" t="s">
        <v>483</v>
      </c>
      <c r="O67" s="58" t="s">
        <v>488</v>
      </c>
      <c r="P67" s="58"/>
      <c r="Q67" s="58" t="s">
        <v>486</v>
      </c>
      <c r="R67" s="58" t="s">
        <v>482</v>
      </c>
      <c r="S67" s="58" t="s">
        <v>485</v>
      </c>
      <c r="T67" s="58" t="s">
        <v>483</v>
      </c>
      <c r="U67" s="58" t="s">
        <v>491</v>
      </c>
      <c r="V67" s="58" t="s">
        <v>489</v>
      </c>
      <c r="W67" s="58" t="s">
        <v>484</v>
      </c>
      <c r="X67" s="58" t="s">
        <v>367</v>
      </c>
      <c r="Y67" s="58" t="s">
        <v>490</v>
      </c>
      <c r="Z67" s="58" t="s">
        <v>301</v>
      </c>
      <c r="AA67" s="58" t="s">
        <v>488</v>
      </c>
      <c r="AB67" s="58" t="s">
        <v>489</v>
      </c>
      <c r="AC67" s="58" t="s">
        <v>484</v>
      </c>
      <c r="AD67" s="58" t="s">
        <v>367</v>
      </c>
      <c r="AE67" s="58" t="s">
        <v>483</v>
      </c>
      <c r="AF67" s="58" t="s">
        <v>491</v>
      </c>
      <c r="AG67" s="58" t="s">
        <v>464</v>
      </c>
      <c r="AH67" s="58" t="s">
        <v>486</v>
      </c>
      <c r="AI67" s="58" t="s">
        <v>482</v>
      </c>
      <c r="AJ67" s="58" t="s">
        <v>485</v>
      </c>
      <c r="AK67" s="58" t="s">
        <v>630</v>
      </c>
      <c r="AL67" s="58" t="s">
        <v>488</v>
      </c>
      <c r="AM67" s="58" t="s">
        <v>367</v>
      </c>
      <c r="AN67" s="58" t="s">
        <v>490</v>
      </c>
      <c r="AO67" s="58" t="s">
        <v>489</v>
      </c>
      <c r="AP67" s="58" t="s">
        <v>367</v>
      </c>
      <c r="AQ67" s="59" t="s">
        <v>488</v>
      </c>
      <c r="AR67" s="102" t="s">
        <v>149</v>
      </c>
    </row>
    <row r="68" spans="1:44" s="14" customFormat="1" ht="12">
      <c r="A68" s="102"/>
      <c r="B68" s="62" t="s">
        <v>631</v>
      </c>
      <c r="C68" s="62" t="s">
        <v>632</v>
      </c>
      <c r="D68" s="97" t="s">
        <v>633</v>
      </c>
      <c r="E68" s="62" t="s">
        <v>634</v>
      </c>
      <c r="F68" s="62" t="s">
        <v>635</v>
      </c>
      <c r="G68" s="62" t="s">
        <v>636</v>
      </c>
      <c r="H68" s="62" t="s">
        <v>637</v>
      </c>
      <c r="I68" s="62" t="s">
        <v>638</v>
      </c>
      <c r="J68" s="62" t="s">
        <v>639</v>
      </c>
      <c r="K68" s="62" t="s">
        <v>640</v>
      </c>
      <c r="L68" s="62" t="s">
        <v>641</v>
      </c>
      <c r="M68" s="62" t="s">
        <v>642</v>
      </c>
      <c r="N68" s="62" t="s">
        <v>643</v>
      </c>
      <c r="O68" s="62" t="s">
        <v>644</v>
      </c>
      <c r="P68" s="62"/>
      <c r="Q68" s="62" t="s">
        <v>293</v>
      </c>
      <c r="R68" s="62" t="s">
        <v>645</v>
      </c>
      <c r="S68" s="62" t="s">
        <v>646</v>
      </c>
      <c r="T68" s="62" t="s">
        <v>647</v>
      </c>
      <c r="U68" s="62" t="s">
        <v>648</v>
      </c>
      <c r="V68" s="62" t="s">
        <v>649</v>
      </c>
      <c r="W68" s="62" t="s">
        <v>650</v>
      </c>
      <c r="X68" s="62" t="s">
        <v>651</v>
      </c>
      <c r="Y68" s="62" t="s">
        <v>652</v>
      </c>
      <c r="Z68" s="62" t="s">
        <v>653</v>
      </c>
      <c r="AA68" s="62" t="s">
        <v>654</v>
      </c>
      <c r="AB68" s="62" t="s">
        <v>655</v>
      </c>
      <c r="AC68" s="62" t="s">
        <v>656</v>
      </c>
      <c r="AD68" s="62" t="s">
        <v>657</v>
      </c>
      <c r="AE68" s="62" t="s">
        <v>658</v>
      </c>
      <c r="AF68" s="62" t="s">
        <v>659</v>
      </c>
      <c r="AG68" s="62" t="s">
        <v>660</v>
      </c>
      <c r="AH68" s="62" t="s">
        <v>661</v>
      </c>
      <c r="AI68" s="62" t="s">
        <v>662</v>
      </c>
      <c r="AJ68" s="62" t="s">
        <v>663</v>
      </c>
      <c r="AK68" s="62" t="s">
        <v>664</v>
      </c>
      <c r="AL68" s="62" t="s">
        <v>665</v>
      </c>
      <c r="AM68" s="62" t="s">
        <v>666</v>
      </c>
      <c r="AN68" s="62" t="s">
        <v>667</v>
      </c>
      <c r="AO68" s="62" t="s">
        <v>668</v>
      </c>
      <c r="AP68" s="62" t="s">
        <v>669</v>
      </c>
      <c r="AQ68" s="63" t="s">
        <v>670</v>
      </c>
      <c r="AR68" s="102"/>
    </row>
    <row r="69" spans="1:44" s="14" customFormat="1" ht="12">
      <c r="A69" s="102" t="s">
        <v>195</v>
      </c>
      <c r="B69" s="71" t="str">
        <f>"14:25"&amp;REPT(" ",1)</f>
        <v>14:25 </v>
      </c>
      <c r="C69" s="71" t="str">
        <f>"14:35"&amp;REPT(" ",1)</f>
        <v>14:35 </v>
      </c>
      <c r="D69" s="100" t="str">
        <f>"14:45"&amp;REPT(" ",1)</f>
        <v>14:45 </v>
      </c>
      <c r="E69" s="71" t="str">
        <f>"14:55"&amp;REPT(" ",1)</f>
        <v>14:55 </v>
      </c>
      <c r="F69" s="71" t="str">
        <f>"15:05"&amp;REPT(" ",1)</f>
        <v>15:05 </v>
      </c>
      <c r="G69" s="71" t="str">
        <f>"15:20"&amp;REPT(" ",1)</f>
        <v>15:20 </v>
      </c>
      <c r="H69" s="71" t="str">
        <f>"15:30"&amp;REPT(" ",1)</f>
        <v>15:30 </v>
      </c>
      <c r="I69" s="71" t="str">
        <f>"15:40"&amp;REPT(" ",1)</f>
        <v>15:40 </v>
      </c>
      <c r="J69" s="71" t="str">
        <f>"15:50"&amp;REPT(" ",1)</f>
        <v>15:50 </v>
      </c>
      <c r="K69" s="71" t="str">
        <f>"16:00"&amp;REPT(" ",1)</f>
        <v>16:00 </v>
      </c>
      <c r="L69" s="71" t="str">
        <f>"16:10"&amp;REPT(" ",1)</f>
        <v>16:10 </v>
      </c>
      <c r="M69" s="71" t="str">
        <f>"16:20"&amp;REPT(" ",1)</f>
        <v>16:20 </v>
      </c>
      <c r="N69" s="71" t="str">
        <f>"16:35"&amp;REPT(" ",1)</f>
        <v>16:35 </v>
      </c>
      <c r="O69" s="71" t="str">
        <f>"16:50"&amp;REPT(" ",1)</f>
        <v>16:50 </v>
      </c>
      <c r="P69" s="71" t="str">
        <f>"17:00"&amp;REPT(" ",1)</f>
        <v>17:00 </v>
      </c>
      <c r="Q69" s="71" t="str">
        <f>"17:05"&amp;REPT(" ",1)</f>
        <v>17:05 </v>
      </c>
      <c r="R69" s="71" t="str">
        <f>"17:15"&amp;REPT(" ",1)</f>
        <v>17:15 </v>
      </c>
      <c r="S69" s="71" t="str">
        <f>"17:25"&amp;REPT(" ",1)</f>
        <v>17:25 </v>
      </c>
      <c r="T69" s="71" t="str">
        <f>"17:35"&amp;REPT(" ",1)</f>
        <v>17:35 </v>
      </c>
      <c r="U69" s="71" t="str">
        <f>"17:45"&amp;REPT(" ",1)</f>
        <v>17:45 </v>
      </c>
      <c r="V69" s="71" t="str">
        <f>"18:00"&amp;REPT(" ",1)</f>
        <v>18:00 </v>
      </c>
      <c r="W69" s="71" t="str">
        <f>"18:10"&amp;REPT(" ",1)</f>
        <v>18:10 </v>
      </c>
      <c r="X69" s="71" t="str">
        <f>"18:20"&amp;REPT(" ",1)</f>
        <v>18:20 </v>
      </c>
      <c r="Y69" s="71" t="str">
        <f>"18:30"&amp;REPT(" ",1)</f>
        <v>18:30 </v>
      </c>
      <c r="Z69" s="71" t="str">
        <f>"18:40"&amp;REPT(" ",1)</f>
        <v>18:40 </v>
      </c>
      <c r="AA69" s="71" t="str">
        <f>"18:50"&amp;REPT(" ",1)</f>
        <v>18:50 </v>
      </c>
      <c r="AB69" s="71" t="str">
        <f>"19:00"&amp;REPT(" ",1)</f>
        <v>19:00 </v>
      </c>
      <c r="AC69" s="71" t="str">
        <f>"19:10"&amp;REPT(" ",1)</f>
        <v>19:10 </v>
      </c>
      <c r="AD69" s="71" t="str">
        <f>"19:20"&amp;REPT(" ",1)</f>
        <v>19:20 </v>
      </c>
      <c r="AE69" s="71" t="str">
        <f>"19:35"&amp;REPT(" ",1)</f>
        <v>19:35 </v>
      </c>
      <c r="AF69" s="71" t="str">
        <f>"19:45"&amp;REPT(" ",1)</f>
        <v>19:45 </v>
      </c>
      <c r="AG69" s="71" t="str">
        <f>"19:55"&amp;REPT(" ",1)</f>
        <v>19:55 </v>
      </c>
      <c r="AH69" s="71" t="str">
        <f>"20:05"&amp;REPT(" ",1)</f>
        <v>20:05 </v>
      </c>
      <c r="AI69" s="71" t="str">
        <f>"20:15"&amp;REPT(" ",1)</f>
        <v>20:15 </v>
      </c>
      <c r="AJ69" s="71" t="str">
        <f>"20:25"&amp;REPT(" ",1)</f>
        <v>20:25 </v>
      </c>
      <c r="AK69" s="71" t="str">
        <f>"20:40"&amp;REPT(" ",1)</f>
        <v>20:40 </v>
      </c>
      <c r="AL69" s="71" t="str">
        <f>"20:50"&amp;REPT(" ",1)</f>
        <v>20:50 </v>
      </c>
      <c r="AM69" s="71" t="str">
        <f>"21:20"&amp;REPT(" ",1)</f>
        <v>21:20 </v>
      </c>
      <c r="AN69" s="71" t="str">
        <f>"21:30"&amp;REPT(" ",1)</f>
        <v>21:30 </v>
      </c>
      <c r="AO69" s="71" t="str">
        <f>"22:00"&amp;REPT(" ",1)</f>
        <v>22:00 </v>
      </c>
      <c r="AP69" s="71" t="str">
        <f>"22:20"&amp;REPT(" ",1)</f>
        <v>22:20 </v>
      </c>
      <c r="AQ69" s="72" t="str">
        <f>"22:50"&amp;REPT(" ",1)</f>
        <v>22:50 </v>
      </c>
      <c r="AR69" s="102" t="s">
        <v>195</v>
      </c>
    </row>
    <row r="70" spans="1:44" s="14" customFormat="1" ht="12">
      <c r="A70" s="10"/>
      <c r="B70" s="74" t="s">
        <v>54</v>
      </c>
      <c r="C70" s="74" t="s">
        <v>54</v>
      </c>
      <c r="D70" s="101" t="s">
        <v>54</v>
      </c>
      <c r="E70" s="74" t="s">
        <v>54</v>
      </c>
      <c r="F70" s="74" t="s">
        <v>54</v>
      </c>
      <c r="G70" s="74" t="s">
        <v>54</v>
      </c>
      <c r="H70" s="74" t="s">
        <v>54</v>
      </c>
      <c r="I70" s="74" t="s">
        <v>54</v>
      </c>
      <c r="J70" s="74" t="s">
        <v>54</v>
      </c>
      <c r="K70" s="74" t="s">
        <v>54</v>
      </c>
      <c r="L70" s="74" t="s">
        <v>54</v>
      </c>
      <c r="M70" s="74" t="s">
        <v>54</v>
      </c>
      <c r="N70" s="74" t="s">
        <v>54</v>
      </c>
      <c r="O70" s="74" t="s">
        <v>54</v>
      </c>
      <c r="P70" s="74" t="s">
        <v>54</v>
      </c>
      <c r="Q70" s="74" t="s">
        <v>54</v>
      </c>
      <c r="R70" s="74" t="s">
        <v>54</v>
      </c>
      <c r="S70" s="74" t="s">
        <v>54</v>
      </c>
      <c r="T70" s="74" t="s">
        <v>54</v>
      </c>
      <c r="U70" s="74" t="s">
        <v>54</v>
      </c>
      <c r="V70" s="74" t="s">
        <v>54</v>
      </c>
      <c r="W70" s="74" t="s">
        <v>54</v>
      </c>
      <c r="X70" s="74" t="s">
        <v>54</v>
      </c>
      <c r="Y70" s="74" t="s">
        <v>54</v>
      </c>
      <c r="Z70" s="74" t="s">
        <v>54</v>
      </c>
      <c r="AA70" s="74" t="s">
        <v>54</v>
      </c>
      <c r="AB70" s="74" t="s">
        <v>54</v>
      </c>
      <c r="AC70" s="74" t="s">
        <v>54</v>
      </c>
      <c r="AD70" s="74" t="s">
        <v>54</v>
      </c>
      <c r="AE70" s="74" t="s">
        <v>54</v>
      </c>
      <c r="AF70" s="74" t="s">
        <v>54</v>
      </c>
      <c r="AG70" s="74" t="s">
        <v>54</v>
      </c>
      <c r="AH70" s="74" t="s">
        <v>54</v>
      </c>
      <c r="AI70" s="74" t="s">
        <v>54</v>
      </c>
      <c r="AJ70" s="74" t="s">
        <v>54</v>
      </c>
      <c r="AK70" s="74" t="s">
        <v>54</v>
      </c>
      <c r="AL70" s="74" t="s">
        <v>54</v>
      </c>
      <c r="AM70" s="74" t="s">
        <v>54</v>
      </c>
      <c r="AN70" s="74" t="s">
        <v>54</v>
      </c>
      <c r="AO70" s="74" t="s">
        <v>54</v>
      </c>
      <c r="AP70" s="74" t="s">
        <v>54</v>
      </c>
      <c r="AQ70" s="75" t="s">
        <v>54</v>
      </c>
      <c r="AR70" s="10"/>
    </row>
  </sheetData>
  <mergeCells count="51">
    <mergeCell ref="A37:AW37"/>
    <mergeCell ref="A67:A68"/>
    <mergeCell ref="AR67:AR68"/>
    <mergeCell ref="A69:A70"/>
    <mergeCell ref="AR69:AR70"/>
    <mergeCell ref="A63:A64"/>
    <mergeCell ref="AR63:AR64"/>
    <mergeCell ref="A65:A66"/>
    <mergeCell ref="AR65:AR66"/>
    <mergeCell ref="A59:A60"/>
    <mergeCell ref="AR59:AR60"/>
    <mergeCell ref="A61:A62"/>
    <mergeCell ref="AR61:AR62"/>
    <mergeCell ref="A50:A51"/>
    <mergeCell ref="AS50:AS51"/>
    <mergeCell ref="A52:A53"/>
    <mergeCell ref="AS52:AS53"/>
    <mergeCell ref="A46:A47"/>
    <mergeCell ref="AS46:AS47"/>
    <mergeCell ref="A48:A49"/>
    <mergeCell ref="AS48:AS49"/>
    <mergeCell ref="A42:A43"/>
    <mergeCell ref="AS42:AS43"/>
    <mergeCell ref="A44:A45"/>
    <mergeCell ref="AS44:AS45"/>
    <mergeCell ref="A32:A33"/>
    <mergeCell ref="AR32:AR33"/>
    <mergeCell ref="A34:A35"/>
    <mergeCell ref="AR34:AR35"/>
    <mergeCell ref="A28:A29"/>
    <mergeCell ref="AR28:AR29"/>
    <mergeCell ref="A30:A31"/>
    <mergeCell ref="AR30:AR31"/>
    <mergeCell ref="A24:A25"/>
    <mergeCell ref="AR24:AR25"/>
    <mergeCell ref="A26:A27"/>
    <mergeCell ref="AR26:AR27"/>
    <mergeCell ref="A15:A16"/>
    <mergeCell ref="AS15:AS16"/>
    <mergeCell ref="A17:A18"/>
    <mergeCell ref="AS17:AS18"/>
    <mergeCell ref="A11:A12"/>
    <mergeCell ref="AS11:AS12"/>
    <mergeCell ref="A13:A14"/>
    <mergeCell ref="AS13:AS14"/>
    <mergeCell ref="A1:BB1"/>
    <mergeCell ref="A7:A8"/>
    <mergeCell ref="AS7:AS8"/>
    <mergeCell ref="A9:A10"/>
    <mergeCell ref="AS9:AS10"/>
    <mergeCell ref="A2:AW2"/>
  </mergeCells>
  <printOptions/>
  <pageMargins left="0.5506944444444445" right="0.5506944444444445" top="0.9840277777777778" bottom="0.9840277777777778" header="0.5118055555555556" footer="0.5118055555555556"/>
  <pageSetup horizontalDpi="1200" verticalDpi="1200" orientation="landscape" paperSize="8" scale="64"/>
  <colBreaks count="1" manualBreakCount="1">
    <brk id="4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2"/>
  <sheetViews>
    <sheetView tabSelected="1" workbookViewId="0" topLeftCell="A1">
      <selection activeCell="A1" sqref="A1:AZ1"/>
    </sheetView>
  </sheetViews>
  <sheetFormatPr defaultColWidth="9.00390625" defaultRowHeight="14.25"/>
  <cols>
    <col min="1" max="1" width="7.75390625" style="14" customWidth="1"/>
    <col min="2" max="51" width="5.625" style="14" customWidth="1"/>
    <col min="52" max="52" width="8.875" style="14" customWidth="1"/>
    <col min="53" max="106" width="5.50390625" style="14" customWidth="1"/>
    <col min="107" max="16384" width="9.00390625" style="14" bestFit="1" customWidth="1"/>
  </cols>
  <sheetData>
    <row r="1" spans="1:52" s="14" customFormat="1" ht="27.75" customHeight="1">
      <c r="A1" s="104" t="s">
        <v>671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</row>
    <row r="2" s="14" customFormat="1" ht="12"/>
    <row r="3" spans="1:47" s="21" customFormat="1" ht="22.5" customHeight="1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</row>
    <row r="4" spans="1:52" s="14" customFormat="1" ht="12">
      <c r="A4" s="9" t="s">
        <v>2</v>
      </c>
      <c r="B4" s="17" t="s">
        <v>3</v>
      </c>
      <c r="C4" s="15" t="s">
        <v>4</v>
      </c>
      <c r="D4" s="15" t="s">
        <v>3</v>
      </c>
      <c r="E4" s="15" t="s">
        <v>4</v>
      </c>
      <c r="F4" s="15" t="s">
        <v>3</v>
      </c>
      <c r="G4" s="15" t="s">
        <v>4</v>
      </c>
      <c r="H4" s="15" t="s">
        <v>4</v>
      </c>
      <c r="I4" s="15" t="s">
        <v>3</v>
      </c>
      <c r="J4" s="15" t="s">
        <v>4</v>
      </c>
      <c r="K4" s="15" t="s">
        <v>4</v>
      </c>
      <c r="L4" s="15" t="s">
        <v>3</v>
      </c>
      <c r="M4" s="15" t="s">
        <v>4</v>
      </c>
      <c r="N4" s="15" t="s">
        <v>3</v>
      </c>
      <c r="O4" s="15" t="s">
        <v>4</v>
      </c>
      <c r="P4" s="15" t="s">
        <v>4</v>
      </c>
      <c r="Q4" s="15" t="s">
        <v>3</v>
      </c>
      <c r="R4" s="15" t="s">
        <v>4</v>
      </c>
      <c r="S4" s="15" t="s">
        <v>4</v>
      </c>
      <c r="T4" s="15" t="s">
        <v>4</v>
      </c>
      <c r="U4" s="15" t="s">
        <v>4</v>
      </c>
      <c r="V4" s="15" t="s">
        <v>3</v>
      </c>
      <c r="W4" s="15" t="s">
        <v>4</v>
      </c>
      <c r="X4" s="15" t="s">
        <v>4</v>
      </c>
      <c r="Y4" s="15" t="s">
        <v>4</v>
      </c>
      <c r="Z4" s="15" t="s">
        <v>4</v>
      </c>
      <c r="AA4" s="15" t="s">
        <v>3</v>
      </c>
      <c r="AB4" s="15" t="s">
        <v>4</v>
      </c>
      <c r="AC4" s="15" t="s">
        <v>4</v>
      </c>
      <c r="AD4" s="15" t="s">
        <v>4</v>
      </c>
      <c r="AE4" s="15" t="s">
        <v>3</v>
      </c>
      <c r="AF4" s="15" t="s">
        <v>4</v>
      </c>
      <c r="AG4" s="15" t="s">
        <v>4</v>
      </c>
      <c r="AH4" s="15" t="s">
        <v>3</v>
      </c>
      <c r="AI4" s="15" t="s">
        <v>4</v>
      </c>
      <c r="AJ4" s="15" t="s">
        <v>4</v>
      </c>
      <c r="AK4" s="15" t="s">
        <v>3</v>
      </c>
      <c r="AL4" s="15" t="s">
        <v>4</v>
      </c>
      <c r="AM4" s="15" t="s">
        <v>4</v>
      </c>
      <c r="AN4" s="15" t="s">
        <v>4</v>
      </c>
      <c r="AO4" s="15" t="s">
        <v>4</v>
      </c>
      <c r="AP4" s="15" t="s">
        <v>4</v>
      </c>
      <c r="AQ4" s="15" t="s">
        <v>4</v>
      </c>
      <c r="AR4" s="15" t="s">
        <v>3</v>
      </c>
      <c r="AS4" s="15" t="s">
        <v>4</v>
      </c>
      <c r="AT4" s="15" t="s">
        <v>4</v>
      </c>
      <c r="AU4" s="15" t="s">
        <v>4</v>
      </c>
      <c r="AV4" s="15" t="s">
        <v>3</v>
      </c>
      <c r="AW4" s="15" t="s">
        <v>4</v>
      </c>
      <c r="AX4" s="15" t="s">
        <v>4</v>
      </c>
      <c r="AY4" s="15" t="s">
        <v>3</v>
      </c>
      <c r="AZ4" s="9" t="s">
        <v>2</v>
      </c>
    </row>
    <row r="5" spans="1:52" s="14" customFormat="1" ht="12">
      <c r="A5" s="10" t="s">
        <v>5</v>
      </c>
      <c r="B5" s="20" t="s">
        <v>6</v>
      </c>
      <c r="C5" s="18" t="s">
        <v>6</v>
      </c>
      <c r="D5" s="18" t="s">
        <v>6</v>
      </c>
      <c r="E5" s="18" t="s">
        <v>6</v>
      </c>
      <c r="F5" s="18" t="s">
        <v>6</v>
      </c>
      <c r="G5" s="18" t="s">
        <v>6</v>
      </c>
      <c r="H5" s="18" t="s">
        <v>6</v>
      </c>
      <c r="I5" s="18" t="s">
        <v>6</v>
      </c>
      <c r="J5" s="18" t="s">
        <v>6</v>
      </c>
      <c r="K5" s="18" t="s">
        <v>6</v>
      </c>
      <c r="L5" s="18" t="s">
        <v>6</v>
      </c>
      <c r="M5" s="18" t="s">
        <v>6</v>
      </c>
      <c r="N5" s="18" t="s">
        <v>6</v>
      </c>
      <c r="O5" s="18" t="s">
        <v>6</v>
      </c>
      <c r="P5" s="18" t="s">
        <v>6</v>
      </c>
      <c r="Q5" s="18" t="s">
        <v>6</v>
      </c>
      <c r="R5" s="18" t="s">
        <v>6</v>
      </c>
      <c r="S5" s="18" t="s">
        <v>6</v>
      </c>
      <c r="T5" s="18" t="s">
        <v>6</v>
      </c>
      <c r="U5" s="18" t="s">
        <v>6</v>
      </c>
      <c r="V5" s="18" t="s">
        <v>6</v>
      </c>
      <c r="W5" s="18" t="s">
        <v>6</v>
      </c>
      <c r="X5" s="18" t="s">
        <v>6</v>
      </c>
      <c r="Y5" s="18" t="s">
        <v>6</v>
      </c>
      <c r="Z5" s="18" t="s">
        <v>6</v>
      </c>
      <c r="AA5" s="18" t="s">
        <v>6</v>
      </c>
      <c r="AB5" s="18" t="s">
        <v>6</v>
      </c>
      <c r="AC5" s="18" t="s">
        <v>6</v>
      </c>
      <c r="AD5" s="18" t="s">
        <v>6</v>
      </c>
      <c r="AE5" s="18" t="s">
        <v>6</v>
      </c>
      <c r="AF5" s="18" t="s">
        <v>6</v>
      </c>
      <c r="AG5" s="18" t="s">
        <v>6</v>
      </c>
      <c r="AH5" s="18" t="s">
        <v>6</v>
      </c>
      <c r="AI5" s="18" t="s">
        <v>6</v>
      </c>
      <c r="AJ5" s="18" t="s">
        <v>6</v>
      </c>
      <c r="AK5" s="18" t="s">
        <v>6</v>
      </c>
      <c r="AL5" s="18" t="s">
        <v>6</v>
      </c>
      <c r="AM5" s="18" t="s">
        <v>6</v>
      </c>
      <c r="AN5" s="18" t="s">
        <v>6</v>
      </c>
      <c r="AO5" s="18" t="s">
        <v>6</v>
      </c>
      <c r="AP5" s="18" t="s">
        <v>6</v>
      </c>
      <c r="AQ5" s="18" t="s">
        <v>6</v>
      </c>
      <c r="AR5" s="18" t="s">
        <v>6</v>
      </c>
      <c r="AS5" s="18" t="s">
        <v>6</v>
      </c>
      <c r="AT5" s="18" t="s">
        <v>6</v>
      </c>
      <c r="AU5" s="18" t="s">
        <v>6</v>
      </c>
      <c r="AV5" s="18" t="s">
        <v>6</v>
      </c>
      <c r="AW5" s="18" t="s">
        <v>6</v>
      </c>
      <c r="AX5" s="18" t="s">
        <v>6</v>
      </c>
      <c r="AY5" s="18" t="s">
        <v>6</v>
      </c>
      <c r="AZ5" s="10" t="s">
        <v>5</v>
      </c>
    </row>
    <row r="6" spans="1:52" s="14" customFormat="1" ht="12">
      <c r="A6" s="11" t="s">
        <v>7</v>
      </c>
      <c r="B6" s="23" t="s">
        <v>8</v>
      </c>
      <c r="C6" s="24" t="s">
        <v>9</v>
      </c>
      <c r="D6" s="24" t="s">
        <v>10</v>
      </c>
      <c r="E6" s="24" t="s">
        <v>11</v>
      </c>
      <c r="F6" s="24" t="s">
        <v>12</v>
      </c>
      <c r="G6" s="24" t="s">
        <v>13</v>
      </c>
      <c r="H6" s="24" t="s">
        <v>14</v>
      </c>
      <c r="I6" s="24" t="s">
        <v>15</v>
      </c>
      <c r="J6" s="24" t="s">
        <v>16</v>
      </c>
      <c r="K6" s="24" t="s">
        <v>672</v>
      </c>
      <c r="L6" s="24" t="s">
        <v>17</v>
      </c>
      <c r="M6" s="24" t="s">
        <v>18</v>
      </c>
      <c r="N6" s="24" t="s">
        <v>19</v>
      </c>
      <c r="O6" s="24" t="s">
        <v>20</v>
      </c>
      <c r="P6" s="24" t="s">
        <v>21</v>
      </c>
      <c r="Q6" s="24" t="s">
        <v>22</v>
      </c>
      <c r="R6" s="24" t="s">
        <v>23</v>
      </c>
      <c r="S6" s="24" t="s">
        <v>24</v>
      </c>
      <c r="T6" s="24" t="s">
        <v>25</v>
      </c>
      <c r="U6" s="24" t="s">
        <v>673</v>
      </c>
      <c r="V6" s="24" t="s">
        <v>26</v>
      </c>
      <c r="W6" s="24" t="s">
        <v>27</v>
      </c>
      <c r="X6" s="24" t="s">
        <v>28</v>
      </c>
      <c r="Y6" s="24" t="s">
        <v>29</v>
      </c>
      <c r="Z6" s="24" t="s">
        <v>30</v>
      </c>
      <c r="AA6" s="24" t="s">
        <v>31</v>
      </c>
      <c r="AB6" s="24" t="s">
        <v>32</v>
      </c>
      <c r="AC6" s="24" t="s">
        <v>674</v>
      </c>
      <c r="AD6" s="24" t="s">
        <v>33</v>
      </c>
      <c r="AE6" s="24" t="s">
        <v>34</v>
      </c>
      <c r="AF6" s="24" t="s">
        <v>35</v>
      </c>
      <c r="AG6" s="24" t="s">
        <v>36</v>
      </c>
      <c r="AH6" s="24" t="s">
        <v>37</v>
      </c>
      <c r="AI6" s="24" t="s">
        <v>38</v>
      </c>
      <c r="AJ6" s="24" t="s">
        <v>39</v>
      </c>
      <c r="AK6" s="24" t="s">
        <v>40</v>
      </c>
      <c r="AL6" s="24" t="s">
        <v>675</v>
      </c>
      <c r="AM6" s="24" t="s">
        <v>41</v>
      </c>
      <c r="AN6" s="24" t="s">
        <v>42</v>
      </c>
      <c r="AO6" s="24" t="s">
        <v>43</v>
      </c>
      <c r="AP6" s="24" t="s">
        <v>44</v>
      </c>
      <c r="AQ6" s="24" t="s">
        <v>45</v>
      </c>
      <c r="AR6" s="24" t="s">
        <v>46</v>
      </c>
      <c r="AS6" s="24" t="s">
        <v>47</v>
      </c>
      <c r="AT6" s="24" t="s">
        <v>676</v>
      </c>
      <c r="AU6" s="24" t="s">
        <v>48</v>
      </c>
      <c r="AV6" s="24" t="s">
        <v>49</v>
      </c>
      <c r="AW6" s="24" t="s">
        <v>50</v>
      </c>
      <c r="AX6" s="24" t="s">
        <v>197</v>
      </c>
      <c r="AY6" s="25" t="s">
        <v>198</v>
      </c>
      <c r="AZ6" s="11" t="s">
        <v>7</v>
      </c>
    </row>
    <row r="7" spans="1:52" s="14" customFormat="1" ht="12">
      <c r="A7" s="12" t="s">
        <v>51</v>
      </c>
      <c r="B7" s="26" t="s">
        <v>52</v>
      </c>
      <c r="C7" s="27" t="s">
        <v>52</v>
      </c>
      <c r="D7" s="27" t="s">
        <v>52</v>
      </c>
      <c r="E7" s="27" t="s">
        <v>52</v>
      </c>
      <c r="F7" s="27" t="s">
        <v>52</v>
      </c>
      <c r="G7" s="27" t="s">
        <v>52</v>
      </c>
      <c r="H7" s="27" t="s">
        <v>52</v>
      </c>
      <c r="I7" s="27" t="s">
        <v>52</v>
      </c>
      <c r="J7" s="27" t="s">
        <v>52</v>
      </c>
      <c r="K7" s="27" t="s">
        <v>52</v>
      </c>
      <c r="L7" s="27" t="s">
        <v>52</v>
      </c>
      <c r="M7" s="27" t="s">
        <v>52</v>
      </c>
      <c r="N7" s="27" t="s">
        <v>52</v>
      </c>
      <c r="O7" s="27" t="s">
        <v>52</v>
      </c>
      <c r="P7" s="27" t="s">
        <v>52</v>
      </c>
      <c r="Q7" s="27" t="s">
        <v>52</v>
      </c>
      <c r="R7" s="27" t="s">
        <v>52</v>
      </c>
      <c r="S7" s="27" t="s">
        <v>52</v>
      </c>
      <c r="T7" s="27" t="s">
        <v>52</v>
      </c>
      <c r="U7" s="27" t="s">
        <v>52</v>
      </c>
      <c r="V7" s="27" t="s">
        <v>52</v>
      </c>
      <c r="W7" s="27" t="s">
        <v>52</v>
      </c>
      <c r="X7" s="27" t="s">
        <v>52</v>
      </c>
      <c r="Y7" s="27" t="s">
        <v>52</v>
      </c>
      <c r="Z7" s="27" t="s">
        <v>52</v>
      </c>
      <c r="AA7" s="27" t="s">
        <v>52</v>
      </c>
      <c r="AB7" s="27" t="s">
        <v>52</v>
      </c>
      <c r="AC7" s="27" t="s">
        <v>52</v>
      </c>
      <c r="AD7" s="27" t="s">
        <v>52</v>
      </c>
      <c r="AE7" s="27" t="s">
        <v>52</v>
      </c>
      <c r="AF7" s="27" t="s">
        <v>52</v>
      </c>
      <c r="AG7" s="27" t="s">
        <v>52</v>
      </c>
      <c r="AH7" s="27" t="s">
        <v>52</v>
      </c>
      <c r="AI7" s="27" t="s">
        <v>52</v>
      </c>
      <c r="AJ7" s="27" t="s">
        <v>52</v>
      </c>
      <c r="AK7" s="27" t="s">
        <v>52</v>
      </c>
      <c r="AL7" s="27" t="s">
        <v>52</v>
      </c>
      <c r="AM7" s="27" t="s">
        <v>52</v>
      </c>
      <c r="AN7" s="27" t="s">
        <v>52</v>
      </c>
      <c r="AO7" s="27" t="s">
        <v>52</v>
      </c>
      <c r="AP7" s="27" t="s">
        <v>52</v>
      </c>
      <c r="AQ7" s="27" t="s">
        <v>52</v>
      </c>
      <c r="AR7" s="27" t="s">
        <v>52</v>
      </c>
      <c r="AS7" s="27" t="s">
        <v>52</v>
      </c>
      <c r="AT7" s="27" t="s">
        <v>52</v>
      </c>
      <c r="AU7" s="27" t="s">
        <v>52</v>
      </c>
      <c r="AV7" s="27" t="s">
        <v>52</v>
      </c>
      <c r="AW7" s="27" t="s">
        <v>52</v>
      </c>
      <c r="AX7" s="27" t="s">
        <v>52</v>
      </c>
      <c r="AY7" s="28" t="s">
        <v>52</v>
      </c>
      <c r="AZ7" s="12" t="s">
        <v>51</v>
      </c>
    </row>
    <row r="8" spans="1:52" s="14" customFormat="1" ht="12">
      <c r="A8" s="12" t="s">
        <v>53</v>
      </c>
      <c r="B8" s="29" t="s">
        <v>54</v>
      </c>
      <c r="C8" s="30"/>
      <c r="D8" s="30" t="s">
        <v>54</v>
      </c>
      <c r="E8" s="30"/>
      <c r="F8" s="30" t="s">
        <v>54</v>
      </c>
      <c r="G8" s="30"/>
      <c r="H8" s="30"/>
      <c r="I8" s="30" t="s">
        <v>54</v>
      </c>
      <c r="J8" s="30"/>
      <c r="K8" s="30"/>
      <c r="L8" s="30" t="s">
        <v>54</v>
      </c>
      <c r="M8" s="30"/>
      <c r="N8" s="30" t="s">
        <v>54</v>
      </c>
      <c r="O8" s="30"/>
      <c r="P8" s="30"/>
      <c r="Q8" s="30" t="s">
        <v>54</v>
      </c>
      <c r="R8" s="30"/>
      <c r="S8" s="30"/>
      <c r="T8" s="30"/>
      <c r="U8" s="30"/>
      <c r="V8" s="30" t="s">
        <v>54</v>
      </c>
      <c r="W8" s="30"/>
      <c r="X8" s="30"/>
      <c r="Y8" s="30"/>
      <c r="Z8" s="30"/>
      <c r="AA8" s="30" t="s">
        <v>54</v>
      </c>
      <c r="AB8" s="30"/>
      <c r="AC8" s="30"/>
      <c r="AD8" s="30"/>
      <c r="AE8" s="30" t="s">
        <v>54</v>
      </c>
      <c r="AF8" s="30"/>
      <c r="AG8" s="30"/>
      <c r="AH8" s="30" t="s">
        <v>54</v>
      </c>
      <c r="AI8" s="30"/>
      <c r="AJ8" s="30"/>
      <c r="AK8" s="30" t="s">
        <v>54</v>
      </c>
      <c r="AL8" s="30"/>
      <c r="AM8" s="30"/>
      <c r="AN8" s="30"/>
      <c r="AO8" s="30"/>
      <c r="AP8" s="30"/>
      <c r="AQ8" s="30"/>
      <c r="AR8" s="30" t="s">
        <v>54</v>
      </c>
      <c r="AS8" s="30"/>
      <c r="AT8" s="30"/>
      <c r="AU8" s="30"/>
      <c r="AV8" s="30" t="s">
        <v>54</v>
      </c>
      <c r="AW8" s="30"/>
      <c r="AX8" s="30"/>
      <c r="AY8" s="31" t="s">
        <v>54</v>
      </c>
      <c r="AZ8" s="12" t="s">
        <v>53</v>
      </c>
    </row>
    <row r="9" spans="1:52" s="14" customFormat="1" ht="12">
      <c r="A9" s="102"/>
      <c r="B9" s="32" t="str">
        <f>" 6:08"&amp;REPT(" ",1)</f>
        <v> 6:08 </v>
      </c>
      <c r="C9" s="33"/>
      <c r="D9" s="34" t="str">
        <f>" 6:41"&amp;REPT(" ",1)</f>
        <v> 6:41 </v>
      </c>
      <c r="E9" s="33"/>
      <c r="F9" s="34" t="str">
        <f>" 7:12"&amp;REPT(" ",1)</f>
        <v> 7:12 </v>
      </c>
      <c r="G9" s="33"/>
      <c r="H9" s="33"/>
      <c r="I9" s="34" t="str">
        <f>" 7:46"&amp;REPT(" ",1)</f>
        <v> 7:46 </v>
      </c>
      <c r="J9" s="33"/>
      <c r="K9" s="33"/>
      <c r="L9" s="34" t="str">
        <f>" 8:13"&amp;REPT(" ",1)</f>
        <v> 8:13 </v>
      </c>
      <c r="M9" s="33"/>
      <c r="N9" s="34" t="str">
        <f>" 8:32"&amp;REPT(" ",1)</f>
        <v> 8:32 </v>
      </c>
      <c r="O9" s="33"/>
      <c r="P9" s="33"/>
      <c r="Q9" s="34" t="str">
        <f>" 9:06"&amp;REPT(" ",1)</f>
        <v> 9:06 </v>
      </c>
      <c r="R9" s="33"/>
      <c r="S9" s="33"/>
      <c r="T9" s="33"/>
      <c r="U9" s="33"/>
      <c r="V9" s="34" t="str">
        <f>" 9:48"&amp;REPT(" ",1)</f>
        <v> 9:48 </v>
      </c>
      <c r="W9" s="33"/>
      <c r="X9" s="33"/>
      <c r="Y9" s="33"/>
      <c r="Z9" s="33"/>
      <c r="AA9" s="34" t="str">
        <f>"10:35"&amp;REPT(" ",1)</f>
        <v>10:35 </v>
      </c>
      <c r="AB9" s="33"/>
      <c r="AC9" s="33"/>
      <c r="AD9" s="33"/>
      <c r="AE9" s="34" t="str">
        <f>"11:18"&amp;REPT(" ",1)</f>
        <v>11:18 </v>
      </c>
      <c r="AF9" s="33"/>
      <c r="AG9" s="33"/>
      <c r="AH9" s="34" t="str">
        <f>"11:47"&amp;REPT(" ",1)</f>
        <v>11:47 </v>
      </c>
      <c r="AI9" s="33"/>
      <c r="AJ9" s="33"/>
      <c r="AK9" s="34" t="str">
        <f>"12:16"&amp;REPT(" ",1)</f>
        <v>12:16 </v>
      </c>
      <c r="AL9" s="33"/>
      <c r="AM9" s="33"/>
      <c r="AN9" s="33"/>
      <c r="AO9" s="33"/>
      <c r="AP9" s="33"/>
      <c r="AQ9" s="33"/>
      <c r="AR9" s="34" t="str">
        <f>"13:19"&amp;REPT(" ",1)</f>
        <v>13:19 </v>
      </c>
      <c r="AS9" s="33"/>
      <c r="AT9" s="33"/>
      <c r="AU9" s="33"/>
      <c r="AV9" s="34" t="str">
        <f>"13:55"&amp;REPT(" ",1)</f>
        <v>13:55 </v>
      </c>
      <c r="AW9" s="33"/>
      <c r="AX9" s="33"/>
      <c r="AY9" s="35" t="str">
        <f>"14:23"&amp;REPT(" ",1)</f>
        <v>14:23 </v>
      </c>
      <c r="AZ9" s="102"/>
    </row>
    <row r="10" spans="1:52" s="14" customFormat="1" ht="12">
      <c r="A10" s="102" t="s">
        <v>4</v>
      </c>
      <c r="B10" s="36" t="str">
        <f>" 6:18"&amp;REPT(" ",1)</f>
        <v> 6:18 </v>
      </c>
      <c r="C10" s="37" t="s">
        <v>54</v>
      </c>
      <c r="D10" s="38" t="str">
        <f>" 6:51"&amp;REPT(" ",1)</f>
        <v> 6:51 </v>
      </c>
      <c r="E10" s="37" t="s">
        <v>54</v>
      </c>
      <c r="F10" s="38" t="str">
        <f>" 7:22"&amp;REPT(" ",1)</f>
        <v> 7:22 </v>
      </c>
      <c r="G10" s="37" t="s">
        <v>54</v>
      </c>
      <c r="H10" s="37" t="s">
        <v>54</v>
      </c>
      <c r="I10" s="38" t="str">
        <f>" 7:56"&amp;REPT(" ",1)</f>
        <v> 7:56 </v>
      </c>
      <c r="J10" s="37" t="s">
        <v>54</v>
      </c>
      <c r="K10" s="37" t="s">
        <v>54</v>
      </c>
      <c r="L10" s="38" t="str">
        <f>" 8:23"&amp;REPT(" ",1)</f>
        <v> 8:23 </v>
      </c>
      <c r="M10" s="37" t="s">
        <v>54</v>
      </c>
      <c r="N10" s="38" t="str">
        <f>" 8:42"&amp;REPT(" ",1)</f>
        <v> 8:42 </v>
      </c>
      <c r="O10" s="37" t="s">
        <v>54</v>
      </c>
      <c r="P10" s="37" t="s">
        <v>54</v>
      </c>
      <c r="Q10" s="38" t="str">
        <f>" 9:16"&amp;REPT(" ",1)</f>
        <v> 9:16 </v>
      </c>
      <c r="R10" s="37" t="s">
        <v>54</v>
      </c>
      <c r="S10" s="37" t="s">
        <v>54</v>
      </c>
      <c r="T10" s="37" t="s">
        <v>54</v>
      </c>
      <c r="U10" s="37" t="s">
        <v>54</v>
      </c>
      <c r="V10" s="38" t="str">
        <f>" 9:58"&amp;REPT(" ",1)</f>
        <v> 9:58 </v>
      </c>
      <c r="W10" s="37" t="s">
        <v>54</v>
      </c>
      <c r="X10" s="37" t="s">
        <v>54</v>
      </c>
      <c r="Y10" s="37" t="s">
        <v>54</v>
      </c>
      <c r="Z10" s="37" t="s">
        <v>54</v>
      </c>
      <c r="AA10" s="38" t="str">
        <f>"10:45"&amp;REPT(" ",1)</f>
        <v>10:45 </v>
      </c>
      <c r="AB10" s="37" t="s">
        <v>54</v>
      </c>
      <c r="AC10" s="37" t="s">
        <v>54</v>
      </c>
      <c r="AD10" s="37" t="s">
        <v>54</v>
      </c>
      <c r="AE10" s="38" t="str">
        <f>"11:28"&amp;REPT(" ",1)</f>
        <v>11:28 </v>
      </c>
      <c r="AF10" s="37" t="s">
        <v>54</v>
      </c>
      <c r="AG10" s="37" t="s">
        <v>54</v>
      </c>
      <c r="AH10" s="38" t="str">
        <f>"11:57"&amp;REPT(" ",1)</f>
        <v>11:57 </v>
      </c>
      <c r="AI10" s="37" t="s">
        <v>54</v>
      </c>
      <c r="AJ10" s="37" t="s">
        <v>54</v>
      </c>
      <c r="AK10" s="38" t="str">
        <f>"12:26"&amp;REPT(" ",1)</f>
        <v>12:26 </v>
      </c>
      <c r="AL10" s="37" t="s">
        <v>54</v>
      </c>
      <c r="AM10" s="37" t="s">
        <v>54</v>
      </c>
      <c r="AN10" s="37" t="s">
        <v>54</v>
      </c>
      <c r="AO10" s="37" t="s">
        <v>54</v>
      </c>
      <c r="AP10" s="37" t="s">
        <v>54</v>
      </c>
      <c r="AQ10" s="37" t="s">
        <v>54</v>
      </c>
      <c r="AR10" s="38" t="str">
        <f>"13:29"&amp;REPT(" ",1)</f>
        <v>13:29 </v>
      </c>
      <c r="AS10" s="37" t="s">
        <v>54</v>
      </c>
      <c r="AT10" s="37" t="s">
        <v>54</v>
      </c>
      <c r="AU10" s="37" t="s">
        <v>54</v>
      </c>
      <c r="AV10" s="38" t="str">
        <f>"14:05"&amp;REPT(" ",1)</f>
        <v>14:05 </v>
      </c>
      <c r="AW10" s="37" t="s">
        <v>54</v>
      </c>
      <c r="AX10" s="37" t="s">
        <v>54</v>
      </c>
      <c r="AY10" s="39" t="str">
        <f>"14:33"&amp;REPT(" ",1)</f>
        <v>14:33 </v>
      </c>
      <c r="AZ10" s="102" t="s">
        <v>4</v>
      </c>
    </row>
    <row r="11" spans="1:52" s="14" customFormat="1" ht="12">
      <c r="A11" s="102"/>
      <c r="B11" s="32" t="str">
        <f>"20"&amp;REPT(" ",1)</f>
        <v>20 </v>
      </c>
      <c r="C11" s="34" t="str">
        <f>" 6:40"&amp;REPT(" ",1)</f>
        <v> 6:40 </v>
      </c>
      <c r="D11" s="34" t="str">
        <f>"55"&amp;REPT(" ",1)</f>
        <v>55 </v>
      </c>
      <c r="E11" s="34" t="str">
        <f>" 7:10"&amp;REPT(" ",1)</f>
        <v> 7:10 </v>
      </c>
      <c r="F11" s="34" t="str">
        <f>"25"&amp;REPT(" ",1)</f>
        <v>25 </v>
      </c>
      <c r="G11" s="34" t="str">
        <f>" 7:50"&amp;REPT(" ",1)</f>
        <v> 7:50 </v>
      </c>
      <c r="H11" s="34" t="str">
        <f>" 7:40"&amp;REPT(" ",1)</f>
        <v> 7:40 </v>
      </c>
      <c r="I11" s="34" t="str">
        <f>" 8:00"&amp;REPT(" ",1)</f>
        <v> 8:00 </v>
      </c>
      <c r="J11" s="34" t="str">
        <f>" 8:10"&amp;REPT(" ",1)</f>
        <v> 8:10 </v>
      </c>
      <c r="K11" s="34" t="str">
        <f>" 8:18"&amp;REPT(" ",1)</f>
        <v> 8:18 </v>
      </c>
      <c r="L11" s="34" t="str">
        <f>"25"&amp;REPT(" ",1)</f>
        <v>25 </v>
      </c>
      <c r="M11" s="34" t="str">
        <f>" 8:35"&amp;REPT(" ",1)</f>
        <v> 8:35 </v>
      </c>
      <c r="N11" s="34" t="str">
        <f>"45"&amp;REPT(" ",1)</f>
        <v>45 </v>
      </c>
      <c r="O11" s="34" t="str">
        <f>" 8:55"&amp;REPT(" ",1)</f>
        <v> 8:55 </v>
      </c>
      <c r="P11" s="34" t="str">
        <f>" 9:05"&amp;REPT(" ",1)</f>
        <v> 9:05 </v>
      </c>
      <c r="Q11" s="34" t="str">
        <f>"18"&amp;REPT(" ",1)</f>
        <v>18 </v>
      </c>
      <c r="R11" s="34" t="str">
        <f>" 9:30"&amp;REPT(" ",1)</f>
        <v> 9:30 </v>
      </c>
      <c r="S11" s="34" t="str">
        <f>" 9:40"&amp;REPT(" ",1)</f>
        <v> 9:40 </v>
      </c>
      <c r="T11" s="34" t="str">
        <f>" 9:50"&amp;REPT(" ",1)</f>
        <v> 9:50 </v>
      </c>
      <c r="U11" s="34" t="str">
        <f>" 9:58"&amp;REPT(" ",1)</f>
        <v> 9:58 </v>
      </c>
      <c r="V11" s="34" t="str">
        <f>"10:05"&amp;REPT(" ",1)</f>
        <v>10:05 </v>
      </c>
      <c r="W11" s="34" t="str">
        <f>"10:15"&amp;REPT(" ",1)</f>
        <v>10:15 </v>
      </c>
      <c r="X11" s="34" t="str">
        <f>"10:25"&amp;REPT(" ",1)</f>
        <v>10:25 </v>
      </c>
      <c r="Y11" s="34" t="str">
        <f>"10:35"&amp;REPT(" ",1)</f>
        <v>10:35 </v>
      </c>
      <c r="Z11" s="34" t="str">
        <f>"10:45"&amp;REPT(" ",1)</f>
        <v>10:45 </v>
      </c>
      <c r="AA11" s="34" t="str">
        <f>"55"&amp;REPT(" ",1)</f>
        <v>55 </v>
      </c>
      <c r="AB11" s="34" t="str">
        <f>"11:05"&amp;REPT(" ",1)</f>
        <v>11:05 </v>
      </c>
      <c r="AC11" s="34" t="str">
        <f>"11:12"&amp;REPT(" ",1)</f>
        <v>11:12 </v>
      </c>
      <c r="AD11" s="34" t="str">
        <f>"11:20"&amp;REPT(" ",1)</f>
        <v>11:20 </v>
      </c>
      <c r="AE11" s="34" t="str">
        <f>"30"&amp;REPT(" ",1)</f>
        <v>30 </v>
      </c>
      <c r="AF11" s="34" t="str">
        <f>"11:40"&amp;REPT(" ",1)</f>
        <v>11:40 </v>
      </c>
      <c r="AG11" s="34" t="str">
        <f>"11:50"&amp;REPT(" ",1)</f>
        <v>11:50 </v>
      </c>
      <c r="AH11" s="34" t="str">
        <f>"12:00"&amp;REPT(" ",1)</f>
        <v>12:00 </v>
      </c>
      <c r="AI11" s="34" t="str">
        <f>"12:10"&amp;REPT(" ",1)</f>
        <v>12:10 </v>
      </c>
      <c r="AJ11" s="34" t="str">
        <f>"12:20"&amp;REPT(" ",1)</f>
        <v>12:20 </v>
      </c>
      <c r="AK11" s="34" t="str">
        <f>"30"&amp;REPT(" ",1)</f>
        <v>30 </v>
      </c>
      <c r="AL11" s="34" t="str">
        <f>"12:38"&amp;REPT(" ",1)</f>
        <v>12:38 </v>
      </c>
      <c r="AM11" s="34" t="str">
        <f>"12:45"&amp;REPT(" ",1)</f>
        <v>12:45 </v>
      </c>
      <c r="AN11" s="34" t="str">
        <f>"12:55"&amp;REPT(" ",1)</f>
        <v>12:55 </v>
      </c>
      <c r="AO11" s="34" t="str">
        <f>"13:05"&amp;REPT(" ",1)</f>
        <v>13:05 </v>
      </c>
      <c r="AP11" s="34" t="str">
        <f>"13:15"&amp;REPT(" ",1)</f>
        <v>13:15 </v>
      </c>
      <c r="AQ11" s="34" t="str">
        <f>"13:25"&amp;REPT(" ",1)</f>
        <v>13:25 </v>
      </c>
      <c r="AR11" s="34" t="str">
        <f>"35"&amp;REPT(" ",1)</f>
        <v>35 </v>
      </c>
      <c r="AS11" s="34" t="str">
        <f>"13:45"&amp;REPT(" ",1)</f>
        <v>13:45 </v>
      </c>
      <c r="AT11" s="34" t="str">
        <f>"13:52"&amp;REPT(" ",1)</f>
        <v>13:52 </v>
      </c>
      <c r="AU11" s="34" t="str">
        <f>"14:00"&amp;REPT(" ",1)</f>
        <v>14:00 </v>
      </c>
      <c r="AV11" s="34" t="str">
        <f>"10"&amp;REPT(" ",1)</f>
        <v>10 </v>
      </c>
      <c r="AW11" s="34" t="str">
        <f>"14:20"&amp;REPT(" ",1)</f>
        <v>14:20 </v>
      </c>
      <c r="AX11" s="34" t="str">
        <f>"14:30"&amp;REPT(" ",1)</f>
        <v>14:30 </v>
      </c>
      <c r="AY11" s="35" t="str">
        <f>"40"&amp;REPT(" ",1)</f>
        <v>40 </v>
      </c>
      <c r="AZ11" s="102"/>
    </row>
    <row r="12" spans="1:52" s="14" customFormat="1" ht="12">
      <c r="A12" s="102" t="s">
        <v>55</v>
      </c>
      <c r="B12" s="29" t="s">
        <v>56</v>
      </c>
      <c r="C12" s="30" t="s">
        <v>57</v>
      </c>
      <c r="D12" s="30" t="s">
        <v>58</v>
      </c>
      <c r="E12" s="30" t="s">
        <v>59</v>
      </c>
      <c r="F12" s="30" t="s">
        <v>60</v>
      </c>
      <c r="G12" s="30"/>
      <c r="H12" s="40" t="str">
        <f>" 8:02"&amp;REPT(" ",1)</f>
        <v> 8:02 </v>
      </c>
      <c r="I12" s="40" t="str">
        <f>" 8:22"&amp;REPT(" ",1)</f>
        <v> 8:22 </v>
      </c>
      <c r="J12" s="30" t="s">
        <v>61</v>
      </c>
      <c r="K12" s="30" t="s">
        <v>677</v>
      </c>
      <c r="L12" s="40" t="str">
        <f>" 8:47"&amp;REPT(" ",1)</f>
        <v> 8:47 </v>
      </c>
      <c r="M12" s="40" t="str">
        <f>" 8:57"&amp;REPT(" ",1)</f>
        <v> 8:57 </v>
      </c>
      <c r="N12" s="30" t="s">
        <v>62</v>
      </c>
      <c r="O12" s="30" t="s">
        <v>63</v>
      </c>
      <c r="P12" s="40" t="str">
        <f>" 9:27"&amp;REPT(" ",1)</f>
        <v> 9:27 </v>
      </c>
      <c r="Q12" s="40" t="str">
        <f>" 9:40"&amp;REPT(" ",1)</f>
        <v> 9:40 </v>
      </c>
      <c r="R12" s="30" t="s">
        <v>64</v>
      </c>
      <c r="S12" s="40" t="str">
        <f>"10:02"&amp;REPT(" ",1)</f>
        <v>10:02 </v>
      </c>
      <c r="T12" s="40" t="str">
        <f>"10:12"&amp;REPT(" ",1)</f>
        <v>10:12 </v>
      </c>
      <c r="U12" s="30" t="s">
        <v>678</v>
      </c>
      <c r="V12" s="30" t="s">
        <v>65</v>
      </c>
      <c r="W12" s="30" t="s">
        <v>66</v>
      </c>
      <c r="X12" s="30" t="s">
        <v>67</v>
      </c>
      <c r="Y12" s="40" t="str">
        <f>"10:57"&amp;REPT(" ",1)</f>
        <v>10:57 </v>
      </c>
      <c r="Z12" s="30" t="s">
        <v>68</v>
      </c>
      <c r="AA12" s="30" t="s">
        <v>69</v>
      </c>
      <c r="AB12" s="30" t="s">
        <v>70</v>
      </c>
      <c r="AC12" s="30" t="s">
        <v>679</v>
      </c>
      <c r="AD12" s="30" t="s">
        <v>71</v>
      </c>
      <c r="AE12" s="30" t="s">
        <v>72</v>
      </c>
      <c r="AF12" s="30" t="s">
        <v>73</v>
      </c>
      <c r="AG12" s="30" t="s">
        <v>74</v>
      </c>
      <c r="AH12" s="30" t="s">
        <v>75</v>
      </c>
      <c r="AI12" s="30" t="s">
        <v>76</v>
      </c>
      <c r="AJ12" s="30" t="s">
        <v>77</v>
      </c>
      <c r="AK12" s="30" t="s">
        <v>78</v>
      </c>
      <c r="AL12" s="30" t="s">
        <v>492</v>
      </c>
      <c r="AM12" s="30" t="s">
        <v>79</v>
      </c>
      <c r="AN12" s="30" t="s">
        <v>80</v>
      </c>
      <c r="AO12" s="30" t="s">
        <v>81</v>
      </c>
      <c r="AP12" s="30" t="s">
        <v>82</v>
      </c>
      <c r="AQ12" s="30" t="s">
        <v>83</v>
      </c>
      <c r="AR12" s="30" t="s">
        <v>84</v>
      </c>
      <c r="AS12" s="30" t="s">
        <v>85</v>
      </c>
      <c r="AT12" s="30" t="s">
        <v>680</v>
      </c>
      <c r="AU12" s="30" t="s">
        <v>86</v>
      </c>
      <c r="AV12" s="30" t="s">
        <v>87</v>
      </c>
      <c r="AW12" s="30" t="s">
        <v>88</v>
      </c>
      <c r="AX12" s="30" t="s">
        <v>239</v>
      </c>
      <c r="AY12" s="31" t="s">
        <v>240</v>
      </c>
      <c r="AZ12" s="102" t="s">
        <v>55</v>
      </c>
    </row>
    <row r="13" spans="1:52" s="14" customFormat="1" ht="12">
      <c r="A13" s="102"/>
      <c r="B13" s="41" t="s">
        <v>89</v>
      </c>
      <c r="C13" s="33" t="s">
        <v>90</v>
      </c>
      <c r="D13" s="33" t="s">
        <v>91</v>
      </c>
      <c r="E13" s="33" t="s">
        <v>92</v>
      </c>
      <c r="F13" s="33" t="s">
        <v>93</v>
      </c>
      <c r="G13" s="33"/>
      <c r="H13" s="34" t="str">
        <f>"03"&amp;REPT(" ",1)</f>
        <v>03 </v>
      </c>
      <c r="I13" s="34" t="str">
        <f>"23"&amp;REPT(" ",1)</f>
        <v>23 </v>
      </c>
      <c r="J13" s="33" t="s">
        <v>92</v>
      </c>
      <c r="K13" s="33" t="s">
        <v>142</v>
      </c>
      <c r="L13" s="34" t="str">
        <f>"48"&amp;REPT(" ",1)</f>
        <v>48 </v>
      </c>
      <c r="M13" s="34" t="str">
        <f>"58"&amp;REPT(" ",1)</f>
        <v>58 </v>
      </c>
      <c r="N13" s="33" t="s">
        <v>94</v>
      </c>
      <c r="O13" s="33" t="s">
        <v>91</v>
      </c>
      <c r="P13" s="34" t="str">
        <f>"28"&amp;REPT(" ",1)</f>
        <v>28 </v>
      </c>
      <c r="Q13" s="34" t="str">
        <f>"41"&amp;REPT(" ",1)</f>
        <v>41 </v>
      </c>
      <c r="R13" s="33" t="s">
        <v>95</v>
      </c>
      <c r="S13" s="34" t="str">
        <f>"03"&amp;REPT(" ",1)</f>
        <v>03 </v>
      </c>
      <c r="T13" s="34" t="str">
        <f>"13"&amp;REPT(" ",1)</f>
        <v>13 </v>
      </c>
      <c r="U13" s="33" t="s">
        <v>140</v>
      </c>
      <c r="V13" s="33" t="s">
        <v>96</v>
      </c>
      <c r="W13" s="33" t="s">
        <v>97</v>
      </c>
      <c r="X13" s="33" t="s">
        <v>93</v>
      </c>
      <c r="Y13" s="34" t="str">
        <f>"58"&amp;REPT(" ",1)</f>
        <v>58 </v>
      </c>
      <c r="Z13" s="33" t="s">
        <v>94</v>
      </c>
      <c r="AA13" s="33" t="s">
        <v>91</v>
      </c>
      <c r="AB13" s="33" t="s">
        <v>96</v>
      </c>
      <c r="AC13" s="33" t="s">
        <v>482</v>
      </c>
      <c r="AD13" s="33" t="s">
        <v>89</v>
      </c>
      <c r="AE13" s="33" t="s">
        <v>95</v>
      </c>
      <c r="AF13" s="33" t="s">
        <v>90</v>
      </c>
      <c r="AG13" s="33" t="s">
        <v>98</v>
      </c>
      <c r="AH13" s="33" t="s">
        <v>99</v>
      </c>
      <c r="AI13" s="33" t="s">
        <v>92</v>
      </c>
      <c r="AJ13" s="33" t="s">
        <v>89</v>
      </c>
      <c r="AK13" s="33" t="s">
        <v>95</v>
      </c>
      <c r="AL13" s="33" t="s">
        <v>681</v>
      </c>
      <c r="AM13" s="33" t="s">
        <v>94</v>
      </c>
      <c r="AN13" s="33" t="s">
        <v>91</v>
      </c>
      <c r="AO13" s="33" t="s">
        <v>96</v>
      </c>
      <c r="AP13" s="33" t="s">
        <v>97</v>
      </c>
      <c r="AQ13" s="33" t="s">
        <v>93</v>
      </c>
      <c r="AR13" s="33" t="s">
        <v>100</v>
      </c>
      <c r="AS13" s="33" t="s">
        <v>94</v>
      </c>
      <c r="AT13" s="33" t="s">
        <v>464</v>
      </c>
      <c r="AU13" s="33" t="s">
        <v>99</v>
      </c>
      <c r="AV13" s="33" t="s">
        <v>92</v>
      </c>
      <c r="AW13" s="33" t="s">
        <v>89</v>
      </c>
      <c r="AX13" s="33" t="s">
        <v>95</v>
      </c>
      <c r="AY13" s="42" t="s">
        <v>90</v>
      </c>
      <c r="AZ13" s="102"/>
    </row>
    <row r="14" spans="1:52" s="14" customFormat="1" ht="12">
      <c r="A14" s="102" t="s">
        <v>101</v>
      </c>
      <c r="B14" s="29" t="s">
        <v>102</v>
      </c>
      <c r="C14" s="30" t="s">
        <v>103</v>
      </c>
      <c r="D14" s="30" t="s">
        <v>104</v>
      </c>
      <c r="E14" s="30" t="s">
        <v>105</v>
      </c>
      <c r="F14" s="30" t="s">
        <v>106</v>
      </c>
      <c r="G14" s="30"/>
      <c r="H14" s="40" t="str">
        <f>" 8:14"&amp;REPT(" ",1)</f>
        <v> 8:14 </v>
      </c>
      <c r="I14" s="40" t="str">
        <f>" 8:35"&amp;REPT(" ",1)</f>
        <v> 8:35 </v>
      </c>
      <c r="J14" s="30" t="s">
        <v>107</v>
      </c>
      <c r="K14" s="30" t="s">
        <v>155</v>
      </c>
      <c r="L14" s="40" t="str">
        <f>" 9:00"&amp;REPT(" ",1)</f>
        <v> 9:00 </v>
      </c>
      <c r="M14" s="40" t="str">
        <f>" 9:10"&amp;REPT(" ",1)</f>
        <v> 9:10 </v>
      </c>
      <c r="N14" s="30" t="s">
        <v>108</v>
      </c>
      <c r="O14" s="30" t="s">
        <v>109</v>
      </c>
      <c r="P14" s="40" t="str">
        <f>" 9:40"&amp;REPT(" ",1)</f>
        <v> 9:40 </v>
      </c>
      <c r="Q14" s="40" t="str">
        <f>" 9:53"&amp;REPT(" ",1)</f>
        <v> 9:53 </v>
      </c>
      <c r="R14" s="30" t="s">
        <v>110</v>
      </c>
      <c r="S14" s="40" t="str">
        <f>"10:15"&amp;REPT(" ",1)</f>
        <v>10:15 </v>
      </c>
      <c r="T14" s="40" t="str">
        <f>"10:25"&amp;REPT(" ",1)</f>
        <v>10:25 </v>
      </c>
      <c r="U14" s="30" t="s">
        <v>474</v>
      </c>
      <c r="V14" s="30" t="s">
        <v>111</v>
      </c>
      <c r="W14" s="30" t="s">
        <v>112</v>
      </c>
      <c r="X14" s="30" t="s">
        <v>113</v>
      </c>
      <c r="Y14" s="40" t="str">
        <f>"11:10"&amp;REPT(" ",1)</f>
        <v>11:10 </v>
      </c>
      <c r="Z14" s="30" t="s">
        <v>114</v>
      </c>
      <c r="AA14" s="30" t="s">
        <v>115</v>
      </c>
      <c r="AB14" s="30" t="s">
        <v>116</v>
      </c>
      <c r="AC14" s="30" t="s">
        <v>682</v>
      </c>
      <c r="AD14" s="30" t="s">
        <v>117</v>
      </c>
      <c r="AE14" s="30" t="s">
        <v>118</v>
      </c>
      <c r="AF14" s="30" t="s">
        <v>119</v>
      </c>
      <c r="AG14" s="30" t="s">
        <v>120</v>
      </c>
      <c r="AH14" s="30" t="s">
        <v>121</v>
      </c>
      <c r="AI14" s="30" t="s">
        <v>122</v>
      </c>
      <c r="AJ14" s="30" t="s">
        <v>123</v>
      </c>
      <c r="AK14" s="30" t="s">
        <v>124</v>
      </c>
      <c r="AL14" s="30" t="s">
        <v>172</v>
      </c>
      <c r="AM14" s="30" t="s">
        <v>125</v>
      </c>
      <c r="AN14" s="30" t="s">
        <v>126</v>
      </c>
      <c r="AO14" s="30" t="s">
        <v>127</v>
      </c>
      <c r="AP14" s="30" t="s">
        <v>128</v>
      </c>
      <c r="AQ14" s="30" t="s">
        <v>129</v>
      </c>
      <c r="AR14" s="30" t="s">
        <v>130</v>
      </c>
      <c r="AS14" s="30" t="s">
        <v>131</v>
      </c>
      <c r="AT14" s="30" t="s">
        <v>683</v>
      </c>
      <c r="AU14" s="30" t="s">
        <v>132</v>
      </c>
      <c r="AV14" s="30" t="s">
        <v>133</v>
      </c>
      <c r="AW14" s="30" t="s">
        <v>134</v>
      </c>
      <c r="AX14" s="30" t="s">
        <v>280</v>
      </c>
      <c r="AY14" s="31" t="s">
        <v>281</v>
      </c>
      <c r="AZ14" s="102" t="s">
        <v>101</v>
      </c>
    </row>
    <row r="15" spans="1:52" s="14" customFormat="1" ht="12">
      <c r="A15" s="102"/>
      <c r="B15" s="41" t="s">
        <v>135</v>
      </c>
      <c r="C15" s="33" t="s">
        <v>136</v>
      </c>
      <c r="D15" s="33" t="s">
        <v>137</v>
      </c>
      <c r="E15" s="33" t="s">
        <v>138</v>
      </c>
      <c r="F15" s="33" t="s">
        <v>139</v>
      </c>
      <c r="G15" s="33"/>
      <c r="H15" s="34" t="str">
        <f>"22"&amp;REPT(" ",1)</f>
        <v>22 </v>
      </c>
      <c r="I15" s="34" t="str">
        <f>"36"&amp;REPT(" ",1)</f>
        <v>36 </v>
      </c>
      <c r="J15" s="33" t="s">
        <v>138</v>
      </c>
      <c r="K15" s="33" t="s">
        <v>186</v>
      </c>
      <c r="L15" s="34" t="str">
        <f>" 9:01"&amp;REPT(" ",1)</f>
        <v> 9:01 </v>
      </c>
      <c r="M15" s="34" t="str">
        <f>"11"&amp;REPT(" ",1)</f>
        <v>11 </v>
      </c>
      <c r="N15" s="33" t="s">
        <v>140</v>
      </c>
      <c r="O15" s="33" t="s">
        <v>137</v>
      </c>
      <c r="P15" s="34" t="str">
        <f>"41"&amp;REPT(" ",1)</f>
        <v>41 </v>
      </c>
      <c r="Q15" s="34" t="str">
        <f>"54"&amp;REPT(" ",1)</f>
        <v>54 </v>
      </c>
      <c r="R15" s="33" t="s">
        <v>141</v>
      </c>
      <c r="S15" s="34" t="str">
        <f>"16"&amp;REPT(" ",1)</f>
        <v>16 </v>
      </c>
      <c r="T15" s="34" t="str">
        <f>"26"&amp;REPT(" ",1)</f>
        <v>26 </v>
      </c>
      <c r="U15" s="33" t="s">
        <v>192</v>
      </c>
      <c r="V15" s="33" t="s">
        <v>142</v>
      </c>
      <c r="W15" s="33" t="s">
        <v>143</v>
      </c>
      <c r="X15" s="33" t="s">
        <v>144</v>
      </c>
      <c r="Y15" s="34" t="str">
        <f>"11"&amp;REPT(" ",1)</f>
        <v>11 </v>
      </c>
      <c r="Z15" s="33" t="s">
        <v>140</v>
      </c>
      <c r="AA15" s="33" t="s">
        <v>137</v>
      </c>
      <c r="AB15" s="33" t="s">
        <v>142</v>
      </c>
      <c r="AC15" s="33" t="s">
        <v>93</v>
      </c>
      <c r="AD15" s="33" t="s">
        <v>135</v>
      </c>
      <c r="AE15" s="33" t="s">
        <v>141</v>
      </c>
      <c r="AF15" s="33" t="s">
        <v>136</v>
      </c>
      <c r="AG15" s="33" t="s">
        <v>145</v>
      </c>
      <c r="AH15" s="33" t="s">
        <v>146</v>
      </c>
      <c r="AI15" s="33" t="s">
        <v>138</v>
      </c>
      <c r="AJ15" s="33" t="s">
        <v>135</v>
      </c>
      <c r="AK15" s="33" t="s">
        <v>141</v>
      </c>
      <c r="AL15" s="33" t="s">
        <v>189</v>
      </c>
      <c r="AM15" s="33" t="s">
        <v>140</v>
      </c>
      <c r="AN15" s="33" t="s">
        <v>137</v>
      </c>
      <c r="AO15" s="33" t="s">
        <v>142</v>
      </c>
      <c r="AP15" s="33" t="s">
        <v>143</v>
      </c>
      <c r="AQ15" s="33" t="s">
        <v>147</v>
      </c>
      <c r="AR15" s="33" t="s">
        <v>148</v>
      </c>
      <c r="AS15" s="33" t="s">
        <v>140</v>
      </c>
      <c r="AT15" s="33" t="s">
        <v>96</v>
      </c>
      <c r="AU15" s="33" t="s">
        <v>146</v>
      </c>
      <c r="AV15" s="33" t="s">
        <v>138</v>
      </c>
      <c r="AW15" s="33" t="s">
        <v>135</v>
      </c>
      <c r="AX15" s="33" t="s">
        <v>141</v>
      </c>
      <c r="AY15" s="42" t="s">
        <v>136</v>
      </c>
      <c r="AZ15" s="102"/>
    </row>
    <row r="16" spans="1:52" s="14" customFormat="1" ht="12">
      <c r="A16" s="102" t="s">
        <v>149</v>
      </c>
      <c r="B16" s="29" t="s">
        <v>150</v>
      </c>
      <c r="C16" s="30" t="s">
        <v>151</v>
      </c>
      <c r="D16" s="30" t="s">
        <v>152</v>
      </c>
      <c r="E16" s="30" t="s">
        <v>153</v>
      </c>
      <c r="F16" s="30" t="s">
        <v>154</v>
      </c>
      <c r="G16" s="30"/>
      <c r="H16" s="40" t="str">
        <f>" 8:29"&amp;REPT(" ",1)</f>
        <v> 8:29 </v>
      </c>
      <c r="I16" s="40" t="str">
        <f>" 8:43"&amp;REPT(" ",1)</f>
        <v> 8:43 </v>
      </c>
      <c r="J16" s="30" t="s">
        <v>155</v>
      </c>
      <c r="K16" s="30" t="s">
        <v>684</v>
      </c>
      <c r="L16" s="40" t="str">
        <f>" 9:08"&amp;REPT(" ",1)</f>
        <v> 9:08 </v>
      </c>
      <c r="M16" s="40" t="str">
        <f>" 9:18"&amp;REPT(" ",1)</f>
        <v> 9:18 </v>
      </c>
      <c r="N16" s="30" t="s">
        <v>156</v>
      </c>
      <c r="O16" s="30" t="s">
        <v>157</v>
      </c>
      <c r="P16" s="40" t="str">
        <f>" 9:48"&amp;REPT(" ",1)</f>
        <v> 9:48 </v>
      </c>
      <c r="Q16" s="40" t="str">
        <f>"10:01"&amp;REPT(" ",1)</f>
        <v>10:01 </v>
      </c>
      <c r="R16" s="30" t="s">
        <v>158</v>
      </c>
      <c r="S16" s="40" t="str">
        <f>"10:23"&amp;REPT(" ",1)</f>
        <v>10:23 </v>
      </c>
      <c r="T16" s="40" t="str">
        <f>"10:33"&amp;REPT(" ",1)</f>
        <v>10:33 </v>
      </c>
      <c r="U16" s="30" t="s">
        <v>685</v>
      </c>
      <c r="V16" s="30" t="s">
        <v>159</v>
      </c>
      <c r="W16" s="30" t="s">
        <v>160</v>
      </c>
      <c r="X16" s="30" t="s">
        <v>161</v>
      </c>
      <c r="Y16" s="40" t="str">
        <f>"11:18"&amp;REPT(" ",1)</f>
        <v>11:18 </v>
      </c>
      <c r="Z16" s="30" t="s">
        <v>162</v>
      </c>
      <c r="AA16" s="30" t="s">
        <v>163</v>
      </c>
      <c r="AB16" s="30" t="s">
        <v>164</v>
      </c>
      <c r="AC16" s="30" t="s">
        <v>117</v>
      </c>
      <c r="AD16" s="30" t="s">
        <v>165</v>
      </c>
      <c r="AE16" s="30" t="s">
        <v>166</v>
      </c>
      <c r="AF16" s="30" t="s">
        <v>167</v>
      </c>
      <c r="AG16" s="30" t="s">
        <v>168</v>
      </c>
      <c r="AH16" s="30" t="s">
        <v>169</v>
      </c>
      <c r="AI16" s="30" t="s">
        <v>170</v>
      </c>
      <c r="AJ16" s="30" t="s">
        <v>171</v>
      </c>
      <c r="AK16" s="30" t="s">
        <v>172</v>
      </c>
      <c r="AL16" s="30" t="s">
        <v>455</v>
      </c>
      <c r="AM16" s="30" t="s">
        <v>173</v>
      </c>
      <c r="AN16" s="30" t="s">
        <v>174</v>
      </c>
      <c r="AO16" s="30" t="s">
        <v>175</v>
      </c>
      <c r="AP16" s="30" t="s">
        <v>176</v>
      </c>
      <c r="AQ16" s="30" t="s">
        <v>177</v>
      </c>
      <c r="AR16" s="30" t="s">
        <v>178</v>
      </c>
      <c r="AS16" s="30" t="s">
        <v>179</v>
      </c>
      <c r="AT16" s="30" t="s">
        <v>132</v>
      </c>
      <c r="AU16" s="30" t="s">
        <v>180</v>
      </c>
      <c r="AV16" s="30" t="s">
        <v>181</v>
      </c>
      <c r="AW16" s="30" t="s">
        <v>182</v>
      </c>
      <c r="AX16" s="30" t="s">
        <v>326</v>
      </c>
      <c r="AY16" s="31" t="s">
        <v>327</v>
      </c>
      <c r="AZ16" s="102" t="s">
        <v>149</v>
      </c>
    </row>
    <row r="17" spans="1:52" s="14" customFormat="1" ht="12">
      <c r="A17" s="102"/>
      <c r="B17" s="41" t="s">
        <v>183</v>
      </c>
      <c r="C17" s="33" t="s">
        <v>184</v>
      </c>
      <c r="D17" s="33" t="s">
        <v>185</v>
      </c>
      <c r="E17" s="33" t="s">
        <v>186</v>
      </c>
      <c r="F17" s="33" t="s">
        <v>187</v>
      </c>
      <c r="G17" s="33"/>
      <c r="H17" s="34" t="str">
        <f>"30"&amp;REPT(" ",1)</f>
        <v>30 </v>
      </c>
      <c r="I17" s="34" t="str">
        <f>"44"&amp;REPT(" ",1)</f>
        <v>44 </v>
      </c>
      <c r="J17" s="33" t="s">
        <v>186</v>
      </c>
      <c r="K17" s="33" t="s">
        <v>420</v>
      </c>
      <c r="L17" s="34" t="str">
        <f>"09"&amp;REPT(" ",1)</f>
        <v>09 </v>
      </c>
      <c r="M17" s="34" t="str">
        <f>"19"&amp;REPT(" ",1)</f>
        <v>19 </v>
      </c>
      <c r="N17" s="33" t="s">
        <v>188</v>
      </c>
      <c r="O17" s="33" t="s">
        <v>185</v>
      </c>
      <c r="P17" s="34" t="str">
        <f>"49"&amp;REPT(" ",1)</f>
        <v>49 </v>
      </c>
      <c r="Q17" s="34" t="str">
        <f>"02"&amp;REPT(" ",1)</f>
        <v>02 </v>
      </c>
      <c r="R17" s="33" t="s">
        <v>189</v>
      </c>
      <c r="S17" s="34" t="str">
        <f>"24"&amp;REPT(" ",1)</f>
        <v>24 </v>
      </c>
      <c r="T17" s="34" t="str">
        <f>"34"&amp;REPT(" ",1)</f>
        <v>34 </v>
      </c>
      <c r="U17" s="33" t="s">
        <v>419</v>
      </c>
      <c r="V17" s="33" t="s">
        <v>190</v>
      </c>
      <c r="W17" s="33" t="s">
        <v>191</v>
      </c>
      <c r="X17" s="33" t="s">
        <v>187</v>
      </c>
      <c r="Y17" s="34" t="str">
        <f>"19"&amp;REPT(" ",1)</f>
        <v>19 </v>
      </c>
      <c r="Z17" s="33" t="s">
        <v>188</v>
      </c>
      <c r="AA17" s="33" t="s">
        <v>185</v>
      </c>
      <c r="AB17" s="33" t="s">
        <v>190</v>
      </c>
      <c r="AC17" s="33" t="s">
        <v>135</v>
      </c>
      <c r="AD17" s="33" t="s">
        <v>183</v>
      </c>
      <c r="AE17" s="33" t="s">
        <v>189</v>
      </c>
      <c r="AF17" s="33" t="s">
        <v>184</v>
      </c>
      <c r="AG17" s="33" t="s">
        <v>192</v>
      </c>
      <c r="AH17" s="33" t="s">
        <v>193</v>
      </c>
      <c r="AI17" s="33" t="s">
        <v>186</v>
      </c>
      <c r="AJ17" s="33" t="s">
        <v>183</v>
      </c>
      <c r="AK17" s="33" t="s">
        <v>189</v>
      </c>
      <c r="AL17" s="33" t="s">
        <v>418</v>
      </c>
      <c r="AM17" s="33" t="s">
        <v>188</v>
      </c>
      <c r="AN17" s="33" t="s">
        <v>185</v>
      </c>
      <c r="AO17" s="33" t="s">
        <v>190</v>
      </c>
      <c r="AP17" s="33" t="s">
        <v>191</v>
      </c>
      <c r="AQ17" s="33" t="s">
        <v>187</v>
      </c>
      <c r="AR17" s="33" t="s">
        <v>194</v>
      </c>
      <c r="AS17" s="33" t="s">
        <v>188</v>
      </c>
      <c r="AT17" s="33" t="s">
        <v>146</v>
      </c>
      <c r="AU17" s="33" t="s">
        <v>193</v>
      </c>
      <c r="AV17" s="33" t="s">
        <v>186</v>
      </c>
      <c r="AW17" s="33" t="s">
        <v>183</v>
      </c>
      <c r="AX17" s="33" t="s">
        <v>189</v>
      </c>
      <c r="AY17" s="42" t="s">
        <v>184</v>
      </c>
      <c r="AZ17" s="102"/>
    </row>
    <row r="18" spans="1:52" s="14" customFormat="1" ht="12">
      <c r="A18" s="102" t="s">
        <v>195</v>
      </c>
      <c r="B18" s="43" t="str">
        <f>" 7:26"&amp;REPT(" ",1)</f>
        <v> 7:26 </v>
      </c>
      <c r="C18" s="40" t="str">
        <f>" 7:46"&amp;REPT(" ",1)</f>
        <v> 7:46 </v>
      </c>
      <c r="D18" s="40" t="str">
        <f>" 8:01"&amp;REPT(" ",1)</f>
        <v> 8:01 </v>
      </c>
      <c r="E18" s="40" t="str">
        <f>" 8:16"&amp;REPT(" ",1)</f>
        <v> 8:16 </v>
      </c>
      <c r="F18" s="40" t="str">
        <f>" 8:31"&amp;REPT(" ",1)</f>
        <v> 8:31 </v>
      </c>
      <c r="G18" s="40" t="str">
        <f>" 8:42"&amp;REPT(" ",1)</f>
        <v> 8:42 </v>
      </c>
      <c r="H18" s="40" t="str">
        <f>" 8:52"&amp;REPT(" ",1)</f>
        <v> 8:52 </v>
      </c>
      <c r="I18" s="40" t="str">
        <f>" 9:06"&amp;REPT(" ",1)</f>
        <v> 9:06 </v>
      </c>
      <c r="J18" s="40" t="str">
        <f>" 9:16"&amp;REPT(" ",1)</f>
        <v> 9:16 </v>
      </c>
      <c r="K18" s="40" t="str">
        <f>" 9:24"&amp;REPT(" ",1)</f>
        <v> 9:24 </v>
      </c>
      <c r="L18" s="40" t="str">
        <f>" 9:31"&amp;REPT(" ",1)</f>
        <v> 9:31 </v>
      </c>
      <c r="M18" s="40" t="str">
        <f>" 9:41"&amp;REPT(" ",1)</f>
        <v> 9:41 </v>
      </c>
      <c r="N18" s="40" t="str">
        <f>" 9:51"&amp;REPT(" ",1)</f>
        <v> 9:51 </v>
      </c>
      <c r="O18" s="40" t="str">
        <f>"10:01"&amp;REPT(" ",1)</f>
        <v>10:01 </v>
      </c>
      <c r="P18" s="40" t="str">
        <f>"10:11"&amp;REPT(" ",1)</f>
        <v>10:11 </v>
      </c>
      <c r="Q18" s="40" t="str">
        <f>"10:24"&amp;REPT(" ",1)</f>
        <v>10:24 </v>
      </c>
      <c r="R18" s="40" t="str">
        <f>"10:36"&amp;REPT(" ",1)</f>
        <v>10:36 </v>
      </c>
      <c r="S18" s="40" t="str">
        <f>"10:46"&amp;REPT(" ",1)</f>
        <v>10:46 </v>
      </c>
      <c r="T18" s="40" t="str">
        <f>"10:56"&amp;REPT(" ",1)</f>
        <v>10:56 </v>
      </c>
      <c r="U18" s="40" t="str">
        <f>"11:04"&amp;REPT(" ",1)</f>
        <v>11:04 </v>
      </c>
      <c r="V18" s="40" t="str">
        <f>"11:11"&amp;REPT(" ",1)</f>
        <v>11:11 </v>
      </c>
      <c r="W18" s="40" t="str">
        <f>"11:21"&amp;REPT(" ",1)</f>
        <v>11:21 </v>
      </c>
      <c r="X18" s="40" t="str">
        <f>"11:31"&amp;REPT(" ",1)</f>
        <v>11:31 </v>
      </c>
      <c r="Y18" s="40" t="str">
        <f>"11:41"&amp;REPT(" ",1)</f>
        <v>11:41 </v>
      </c>
      <c r="Z18" s="40" t="str">
        <f>"11:51"&amp;REPT(" ",1)</f>
        <v>11:51 </v>
      </c>
      <c r="AA18" s="40" t="str">
        <f>"12:01"&amp;REPT(" ",1)</f>
        <v>12:01 </v>
      </c>
      <c r="AB18" s="40" t="str">
        <f>"12:11"&amp;REPT(" ",1)</f>
        <v>12:11 </v>
      </c>
      <c r="AC18" s="40" t="str">
        <f>"12:18"&amp;REPT(" ",1)</f>
        <v>12:18 </v>
      </c>
      <c r="AD18" s="40" t="str">
        <f>"12:26"&amp;REPT(" ",1)</f>
        <v>12:26 </v>
      </c>
      <c r="AE18" s="40" t="str">
        <f>"12:36"&amp;REPT(" ",1)</f>
        <v>12:36 </v>
      </c>
      <c r="AF18" s="40" t="str">
        <f>"12:46"&amp;REPT(" ",1)</f>
        <v>12:46 </v>
      </c>
      <c r="AG18" s="40" t="str">
        <f>"12:56"&amp;REPT(" ",1)</f>
        <v>12:56 </v>
      </c>
      <c r="AH18" s="40" t="str">
        <f>"13:06"&amp;REPT(" ",1)</f>
        <v>13:06 </v>
      </c>
      <c r="AI18" s="40" t="str">
        <f>"13:16"&amp;REPT(" ",1)</f>
        <v>13:16 </v>
      </c>
      <c r="AJ18" s="40" t="str">
        <f>"13:26"&amp;REPT(" ",1)</f>
        <v>13:26 </v>
      </c>
      <c r="AK18" s="40" t="str">
        <f>"13:36"&amp;REPT(" ",1)</f>
        <v>13:36 </v>
      </c>
      <c r="AL18" s="40" t="str">
        <f>"13:44"&amp;REPT(" ",1)</f>
        <v>13:44 </v>
      </c>
      <c r="AM18" s="40" t="str">
        <f>"13:51"&amp;REPT(" ",1)</f>
        <v>13:51 </v>
      </c>
      <c r="AN18" s="40" t="str">
        <f>"14:01"&amp;REPT(" ",1)</f>
        <v>14:01 </v>
      </c>
      <c r="AO18" s="40" t="str">
        <f>"14:11"&amp;REPT(" ",1)</f>
        <v>14:11 </v>
      </c>
      <c r="AP18" s="40" t="str">
        <f>"14:21"&amp;REPT(" ",1)</f>
        <v>14:21 </v>
      </c>
      <c r="AQ18" s="40" t="str">
        <f>"14:31"&amp;REPT(" ",1)</f>
        <v>14:31 </v>
      </c>
      <c r="AR18" s="40" t="str">
        <f>"14:41"&amp;REPT(" ",1)</f>
        <v>14:41 </v>
      </c>
      <c r="AS18" s="40" t="str">
        <f>"14:51"&amp;REPT(" ",1)</f>
        <v>14:51 </v>
      </c>
      <c r="AT18" s="40" t="str">
        <f>"14:58"&amp;REPT(" ",1)</f>
        <v>14:58 </v>
      </c>
      <c r="AU18" s="40" t="str">
        <f>"15:06"&amp;REPT(" ",1)</f>
        <v>15:06 </v>
      </c>
      <c r="AV18" s="40" t="str">
        <f>"15:16"&amp;REPT(" ",1)</f>
        <v>15:16 </v>
      </c>
      <c r="AW18" s="40" t="str">
        <f>"15:26"&amp;REPT(" ",1)</f>
        <v>15:26 </v>
      </c>
      <c r="AX18" s="40" t="str">
        <f>"15:36"&amp;REPT(" ",1)</f>
        <v>15:36 </v>
      </c>
      <c r="AY18" s="44" t="str">
        <f>"15:46"&amp;REPT(" ",1)</f>
        <v>15:46 </v>
      </c>
      <c r="AZ18" s="102" t="s">
        <v>195</v>
      </c>
    </row>
    <row r="19" spans="1:52" s="14" customFormat="1" ht="12">
      <c r="A19" s="10"/>
      <c r="B19" s="45" t="s">
        <v>196</v>
      </c>
      <c r="C19" s="46" t="s">
        <v>196</v>
      </c>
      <c r="D19" s="46" t="s">
        <v>196</v>
      </c>
      <c r="E19" s="46" t="s">
        <v>196</v>
      </c>
      <c r="F19" s="46" t="s">
        <v>196</v>
      </c>
      <c r="G19" s="46" t="s">
        <v>196</v>
      </c>
      <c r="H19" s="46" t="s">
        <v>196</v>
      </c>
      <c r="I19" s="46" t="s">
        <v>196</v>
      </c>
      <c r="J19" s="46" t="s">
        <v>196</v>
      </c>
      <c r="K19" s="46" t="s">
        <v>196</v>
      </c>
      <c r="L19" s="46" t="s">
        <v>196</v>
      </c>
      <c r="M19" s="46" t="s">
        <v>196</v>
      </c>
      <c r="N19" s="46" t="s">
        <v>196</v>
      </c>
      <c r="O19" s="46" t="s">
        <v>196</v>
      </c>
      <c r="P19" s="46" t="s">
        <v>196</v>
      </c>
      <c r="Q19" s="46" t="s">
        <v>196</v>
      </c>
      <c r="R19" s="46" t="s">
        <v>196</v>
      </c>
      <c r="S19" s="46" t="s">
        <v>196</v>
      </c>
      <c r="T19" s="46" t="s">
        <v>196</v>
      </c>
      <c r="U19" s="46" t="s">
        <v>196</v>
      </c>
      <c r="V19" s="46" t="s">
        <v>196</v>
      </c>
      <c r="W19" s="46" t="s">
        <v>196</v>
      </c>
      <c r="X19" s="46" t="s">
        <v>196</v>
      </c>
      <c r="Y19" s="46" t="s">
        <v>196</v>
      </c>
      <c r="Z19" s="46" t="s">
        <v>196</v>
      </c>
      <c r="AA19" s="46" t="s">
        <v>196</v>
      </c>
      <c r="AB19" s="46" t="s">
        <v>196</v>
      </c>
      <c r="AC19" s="46" t="s">
        <v>196</v>
      </c>
      <c r="AD19" s="46" t="s">
        <v>196</v>
      </c>
      <c r="AE19" s="46" t="s">
        <v>196</v>
      </c>
      <c r="AF19" s="46" t="s">
        <v>196</v>
      </c>
      <c r="AG19" s="46" t="s">
        <v>196</v>
      </c>
      <c r="AH19" s="46" t="s">
        <v>196</v>
      </c>
      <c r="AI19" s="46" t="s">
        <v>196</v>
      </c>
      <c r="AJ19" s="46" t="s">
        <v>196</v>
      </c>
      <c r="AK19" s="46" t="s">
        <v>196</v>
      </c>
      <c r="AL19" s="46" t="s">
        <v>196</v>
      </c>
      <c r="AM19" s="46" t="s">
        <v>196</v>
      </c>
      <c r="AN19" s="46" t="s">
        <v>196</v>
      </c>
      <c r="AO19" s="46" t="s">
        <v>196</v>
      </c>
      <c r="AP19" s="46" t="s">
        <v>196</v>
      </c>
      <c r="AQ19" s="46" t="s">
        <v>196</v>
      </c>
      <c r="AR19" s="46" t="s">
        <v>196</v>
      </c>
      <c r="AS19" s="46" t="s">
        <v>196</v>
      </c>
      <c r="AT19" s="46" t="s">
        <v>196</v>
      </c>
      <c r="AU19" s="46" t="s">
        <v>196</v>
      </c>
      <c r="AV19" s="46" t="s">
        <v>196</v>
      </c>
      <c r="AW19" s="46" t="s">
        <v>196</v>
      </c>
      <c r="AX19" s="46" t="s">
        <v>196</v>
      </c>
      <c r="AY19" s="47" t="s">
        <v>196</v>
      </c>
      <c r="AZ19" s="10"/>
    </row>
    <row r="20" s="14" customFormat="1" ht="12"/>
    <row r="21" spans="1:52" s="14" customFormat="1" ht="12">
      <c r="A21" s="9" t="s">
        <v>2</v>
      </c>
      <c r="B21" s="15" t="s">
        <v>4</v>
      </c>
      <c r="C21" s="15" t="s">
        <v>4</v>
      </c>
      <c r="D21" s="15" t="s">
        <v>3</v>
      </c>
      <c r="E21" s="15" t="s">
        <v>4</v>
      </c>
      <c r="F21" s="15" t="s">
        <v>4</v>
      </c>
      <c r="G21" s="15" t="s">
        <v>3</v>
      </c>
      <c r="H21" s="15" t="s">
        <v>4</v>
      </c>
      <c r="I21" s="15" t="s">
        <v>4</v>
      </c>
      <c r="J21" s="15" t="s">
        <v>3</v>
      </c>
      <c r="K21" s="15" t="s">
        <v>4</v>
      </c>
      <c r="L21" s="15" t="s">
        <v>4</v>
      </c>
      <c r="M21" s="15" t="s">
        <v>4</v>
      </c>
      <c r="N21" s="15" t="s">
        <v>3</v>
      </c>
      <c r="O21" s="15" t="s">
        <v>4</v>
      </c>
      <c r="P21" s="15" t="s">
        <v>4</v>
      </c>
      <c r="Q21" s="15" t="s">
        <v>4</v>
      </c>
      <c r="R21" s="15" t="s">
        <v>3</v>
      </c>
      <c r="S21" s="15" t="s">
        <v>4</v>
      </c>
      <c r="T21" s="15" t="s">
        <v>4</v>
      </c>
      <c r="U21" s="15" t="s">
        <v>3</v>
      </c>
      <c r="V21" s="15" t="s">
        <v>4</v>
      </c>
      <c r="W21" s="15" t="s">
        <v>4</v>
      </c>
      <c r="X21" s="15" t="s">
        <v>4</v>
      </c>
      <c r="Y21" s="15" t="s">
        <v>4</v>
      </c>
      <c r="Z21" s="15" t="s">
        <v>3</v>
      </c>
      <c r="AA21" s="15" t="s">
        <v>4</v>
      </c>
      <c r="AB21" s="15" t="s">
        <v>4</v>
      </c>
      <c r="AC21" s="15" t="s">
        <v>4</v>
      </c>
      <c r="AD21" s="15" t="s">
        <v>4</v>
      </c>
      <c r="AE21" s="15" t="s">
        <v>3</v>
      </c>
      <c r="AF21" s="15" t="s">
        <v>4</v>
      </c>
      <c r="AG21" s="15" t="s">
        <v>4</v>
      </c>
      <c r="AH21" s="15" t="s">
        <v>4</v>
      </c>
      <c r="AI21" s="15" t="s">
        <v>4</v>
      </c>
      <c r="AJ21" s="15" t="s">
        <v>3</v>
      </c>
      <c r="AK21" s="15" t="s">
        <v>4</v>
      </c>
      <c r="AL21" s="15" t="s">
        <v>4</v>
      </c>
      <c r="AM21" s="15" t="s">
        <v>4</v>
      </c>
      <c r="AN21" s="15" t="s">
        <v>4</v>
      </c>
      <c r="AO21" s="15" t="s">
        <v>3</v>
      </c>
      <c r="AP21" s="15" t="s">
        <v>4</v>
      </c>
      <c r="AQ21" s="15" t="s">
        <v>4</v>
      </c>
      <c r="AR21" s="15" t="s">
        <v>4</v>
      </c>
      <c r="AS21" s="15" t="s">
        <v>4</v>
      </c>
      <c r="AT21" s="15" t="s">
        <v>4</v>
      </c>
      <c r="AU21" s="15" t="s">
        <v>3</v>
      </c>
      <c r="AV21" s="15" t="s">
        <v>4</v>
      </c>
      <c r="AW21" s="15" t="s">
        <v>4</v>
      </c>
      <c r="AX21" s="15" t="s">
        <v>3</v>
      </c>
      <c r="AY21" s="16" t="s">
        <v>4</v>
      </c>
      <c r="AZ21" s="9" t="s">
        <v>2</v>
      </c>
    </row>
    <row r="22" spans="1:52" s="14" customFormat="1" ht="12">
      <c r="A22" s="10" t="s">
        <v>5</v>
      </c>
      <c r="B22" s="18" t="s">
        <v>6</v>
      </c>
      <c r="C22" s="18" t="s">
        <v>6</v>
      </c>
      <c r="D22" s="18" t="s">
        <v>6</v>
      </c>
      <c r="E22" s="18" t="s">
        <v>6</v>
      </c>
      <c r="F22" s="18" t="s">
        <v>6</v>
      </c>
      <c r="G22" s="18" t="s">
        <v>6</v>
      </c>
      <c r="H22" s="18" t="s">
        <v>6</v>
      </c>
      <c r="I22" s="18" t="s">
        <v>6</v>
      </c>
      <c r="J22" s="18" t="s">
        <v>6</v>
      </c>
      <c r="K22" s="18" t="s">
        <v>6</v>
      </c>
      <c r="L22" s="18" t="s">
        <v>6</v>
      </c>
      <c r="M22" s="18" t="s">
        <v>6</v>
      </c>
      <c r="N22" s="18" t="s">
        <v>6</v>
      </c>
      <c r="O22" s="18" t="s">
        <v>6</v>
      </c>
      <c r="P22" s="18" t="s">
        <v>6</v>
      </c>
      <c r="Q22" s="18" t="s">
        <v>6</v>
      </c>
      <c r="R22" s="18" t="s">
        <v>6</v>
      </c>
      <c r="S22" s="18" t="s">
        <v>6</v>
      </c>
      <c r="T22" s="18" t="s">
        <v>6</v>
      </c>
      <c r="U22" s="18" t="s">
        <v>6</v>
      </c>
      <c r="V22" s="18" t="s">
        <v>6</v>
      </c>
      <c r="W22" s="18" t="s">
        <v>6</v>
      </c>
      <c r="X22" s="18" t="s">
        <v>6</v>
      </c>
      <c r="Y22" s="18" t="s">
        <v>6</v>
      </c>
      <c r="Z22" s="18" t="s">
        <v>6</v>
      </c>
      <c r="AA22" s="18" t="s">
        <v>6</v>
      </c>
      <c r="AB22" s="18" t="s">
        <v>6</v>
      </c>
      <c r="AC22" s="18" t="s">
        <v>6</v>
      </c>
      <c r="AD22" s="18" t="s">
        <v>6</v>
      </c>
      <c r="AE22" s="18" t="s">
        <v>6</v>
      </c>
      <c r="AF22" s="18" t="s">
        <v>6</v>
      </c>
      <c r="AG22" s="18" t="s">
        <v>6</v>
      </c>
      <c r="AH22" s="18" t="s">
        <v>6</v>
      </c>
      <c r="AI22" s="18" t="s">
        <v>6</v>
      </c>
      <c r="AJ22" s="18" t="s">
        <v>6</v>
      </c>
      <c r="AK22" s="18" t="s">
        <v>6</v>
      </c>
      <c r="AL22" s="18" t="s">
        <v>6</v>
      </c>
      <c r="AM22" s="18" t="s">
        <v>6</v>
      </c>
      <c r="AN22" s="18" t="s">
        <v>6</v>
      </c>
      <c r="AO22" s="18" t="s">
        <v>6</v>
      </c>
      <c r="AP22" s="18" t="s">
        <v>6</v>
      </c>
      <c r="AQ22" s="18" t="s">
        <v>6</v>
      </c>
      <c r="AR22" s="18" t="s">
        <v>6</v>
      </c>
      <c r="AS22" s="18" t="s">
        <v>6</v>
      </c>
      <c r="AT22" s="18" t="s">
        <v>6</v>
      </c>
      <c r="AU22" s="18" t="s">
        <v>6</v>
      </c>
      <c r="AV22" s="18" t="s">
        <v>6</v>
      </c>
      <c r="AW22" s="18" t="s">
        <v>6</v>
      </c>
      <c r="AX22" s="18" t="s">
        <v>6</v>
      </c>
      <c r="AY22" s="19" t="s">
        <v>6</v>
      </c>
      <c r="AZ22" s="10" t="s">
        <v>5</v>
      </c>
    </row>
    <row r="23" spans="1:52" s="14" customFormat="1" ht="12">
      <c r="A23" s="11" t="s">
        <v>7</v>
      </c>
      <c r="B23" s="23" t="s">
        <v>199</v>
      </c>
      <c r="C23" s="24" t="s">
        <v>200</v>
      </c>
      <c r="D23" s="24" t="s">
        <v>201</v>
      </c>
      <c r="E23" s="24" t="s">
        <v>686</v>
      </c>
      <c r="F23" s="24" t="s">
        <v>202</v>
      </c>
      <c r="G23" s="24" t="s">
        <v>203</v>
      </c>
      <c r="H23" s="24" t="s">
        <v>204</v>
      </c>
      <c r="I23" s="24" t="s">
        <v>205</v>
      </c>
      <c r="J23" s="24" t="s">
        <v>206</v>
      </c>
      <c r="K23" s="24" t="s">
        <v>207</v>
      </c>
      <c r="L23" s="24" t="s">
        <v>208</v>
      </c>
      <c r="M23" s="24" t="s">
        <v>687</v>
      </c>
      <c r="N23" s="24" t="s">
        <v>209</v>
      </c>
      <c r="O23" s="24" t="s">
        <v>210</v>
      </c>
      <c r="P23" s="24" t="s">
        <v>211</v>
      </c>
      <c r="Q23" s="24" t="s">
        <v>212</v>
      </c>
      <c r="R23" s="24" t="s">
        <v>213</v>
      </c>
      <c r="S23" s="24" t="s">
        <v>214</v>
      </c>
      <c r="T23" s="24" t="s">
        <v>215</v>
      </c>
      <c r="U23" s="24" t="s">
        <v>216</v>
      </c>
      <c r="V23" s="24" t="s">
        <v>217</v>
      </c>
      <c r="W23" s="24" t="s">
        <v>688</v>
      </c>
      <c r="X23" s="24" t="s">
        <v>218</v>
      </c>
      <c r="Y23" s="24" t="s">
        <v>219</v>
      </c>
      <c r="Z23" s="24" t="s">
        <v>220</v>
      </c>
      <c r="AA23" s="24" t="s">
        <v>221</v>
      </c>
      <c r="AB23" s="24" t="s">
        <v>222</v>
      </c>
      <c r="AC23" s="24" t="s">
        <v>223</v>
      </c>
      <c r="AD23" s="24" t="s">
        <v>689</v>
      </c>
      <c r="AE23" s="24" t="s">
        <v>224</v>
      </c>
      <c r="AF23" s="24" t="s">
        <v>225</v>
      </c>
      <c r="AG23" s="24" t="s">
        <v>690</v>
      </c>
      <c r="AH23" s="24" t="s">
        <v>691</v>
      </c>
      <c r="AI23" s="24" t="s">
        <v>226</v>
      </c>
      <c r="AJ23" s="24" t="s">
        <v>227</v>
      </c>
      <c r="AK23" s="24" t="s">
        <v>692</v>
      </c>
      <c r="AL23" s="24" t="s">
        <v>228</v>
      </c>
      <c r="AM23" s="24" t="s">
        <v>229</v>
      </c>
      <c r="AN23" s="24" t="s">
        <v>693</v>
      </c>
      <c r="AO23" s="24" t="s">
        <v>230</v>
      </c>
      <c r="AP23" s="24" t="s">
        <v>694</v>
      </c>
      <c r="AQ23" s="24" t="s">
        <v>231</v>
      </c>
      <c r="AR23" s="24" t="s">
        <v>232</v>
      </c>
      <c r="AS23" s="24" t="s">
        <v>233</v>
      </c>
      <c r="AT23" s="24" t="s">
        <v>234</v>
      </c>
      <c r="AU23" s="24" t="s">
        <v>235</v>
      </c>
      <c r="AV23" s="24" t="s">
        <v>695</v>
      </c>
      <c r="AW23" s="24" t="s">
        <v>236</v>
      </c>
      <c r="AX23" s="24" t="s">
        <v>237</v>
      </c>
      <c r="AY23" s="25" t="s">
        <v>238</v>
      </c>
      <c r="AZ23" s="11" t="s">
        <v>7</v>
      </c>
    </row>
    <row r="24" spans="1:52" s="14" customFormat="1" ht="12">
      <c r="A24" s="12" t="s">
        <v>51</v>
      </c>
      <c r="B24" s="26" t="s">
        <v>52</v>
      </c>
      <c r="C24" s="27" t="s">
        <v>52</v>
      </c>
      <c r="D24" s="27" t="s">
        <v>52</v>
      </c>
      <c r="E24" s="27" t="s">
        <v>52</v>
      </c>
      <c r="F24" s="27" t="s">
        <v>52</v>
      </c>
      <c r="G24" s="27" t="s">
        <v>52</v>
      </c>
      <c r="H24" s="27" t="s">
        <v>52</v>
      </c>
      <c r="I24" s="27" t="s">
        <v>52</v>
      </c>
      <c r="J24" s="27" t="s">
        <v>52</v>
      </c>
      <c r="K24" s="27" t="s">
        <v>52</v>
      </c>
      <c r="L24" s="27" t="s">
        <v>52</v>
      </c>
      <c r="M24" s="27" t="s">
        <v>52</v>
      </c>
      <c r="N24" s="27" t="s">
        <v>52</v>
      </c>
      <c r="O24" s="27" t="s">
        <v>52</v>
      </c>
      <c r="P24" s="27" t="s">
        <v>52</v>
      </c>
      <c r="Q24" s="27" t="s">
        <v>52</v>
      </c>
      <c r="R24" s="27" t="s">
        <v>52</v>
      </c>
      <c r="S24" s="27" t="s">
        <v>52</v>
      </c>
      <c r="T24" s="27" t="s">
        <v>52</v>
      </c>
      <c r="U24" s="27" t="s">
        <v>52</v>
      </c>
      <c r="V24" s="27" t="s">
        <v>52</v>
      </c>
      <c r="W24" s="27" t="s">
        <v>52</v>
      </c>
      <c r="X24" s="27" t="s">
        <v>52</v>
      </c>
      <c r="Y24" s="27" t="s">
        <v>52</v>
      </c>
      <c r="Z24" s="27" t="s">
        <v>52</v>
      </c>
      <c r="AA24" s="27" t="s">
        <v>52</v>
      </c>
      <c r="AB24" s="27" t="s">
        <v>52</v>
      </c>
      <c r="AC24" s="27" t="s">
        <v>52</v>
      </c>
      <c r="AD24" s="27" t="s">
        <v>52</v>
      </c>
      <c r="AE24" s="27" t="s">
        <v>52</v>
      </c>
      <c r="AF24" s="27" t="s">
        <v>52</v>
      </c>
      <c r="AG24" s="27" t="s">
        <v>52</v>
      </c>
      <c r="AH24" s="27" t="s">
        <v>52</v>
      </c>
      <c r="AI24" s="27" t="s">
        <v>52</v>
      </c>
      <c r="AJ24" s="27" t="s">
        <v>52</v>
      </c>
      <c r="AK24" s="27" t="s">
        <v>52</v>
      </c>
      <c r="AL24" s="27" t="s">
        <v>52</v>
      </c>
      <c r="AM24" s="27" t="s">
        <v>52</v>
      </c>
      <c r="AN24" s="27" t="s">
        <v>52</v>
      </c>
      <c r="AO24" s="27" t="s">
        <v>52</v>
      </c>
      <c r="AP24" s="27" t="s">
        <v>52</v>
      </c>
      <c r="AQ24" s="27" t="s">
        <v>52</v>
      </c>
      <c r="AR24" s="27" t="s">
        <v>52</v>
      </c>
      <c r="AS24" s="27" t="s">
        <v>52</v>
      </c>
      <c r="AT24" s="27" t="s">
        <v>52</v>
      </c>
      <c r="AU24" s="27" t="s">
        <v>52</v>
      </c>
      <c r="AV24" s="27" t="s">
        <v>52</v>
      </c>
      <c r="AW24" s="27" t="s">
        <v>52</v>
      </c>
      <c r="AX24" s="27" t="s">
        <v>52</v>
      </c>
      <c r="AY24" s="28" t="s">
        <v>52</v>
      </c>
      <c r="AZ24" s="12" t="s">
        <v>51</v>
      </c>
    </row>
    <row r="25" spans="1:52" s="14" customFormat="1" ht="12">
      <c r="A25" s="12" t="s">
        <v>53</v>
      </c>
      <c r="B25" s="29"/>
      <c r="C25" s="30"/>
      <c r="D25" s="30" t="s">
        <v>54</v>
      </c>
      <c r="E25" s="30"/>
      <c r="F25" s="30"/>
      <c r="G25" s="30" t="s">
        <v>54</v>
      </c>
      <c r="H25" s="30"/>
      <c r="I25" s="30"/>
      <c r="J25" s="30" t="s">
        <v>54</v>
      </c>
      <c r="K25" s="30"/>
      <c r="L25" s="30"/>
      <c r="M25" s="30"/>
      <c r="N25" s="30" t="s">
        <v>54</v>
      </c>
      <c r="O25" s="30"/>
      <c r="P25" s="30"/>
      <c r="Q25" s="30"/>
      <c r="R25" s="30" t="s">
        <v>54</v>
      </c>
      <c r="S25" s="30"/>
      <c r="T25" s="30"/>
      <c r="U25" s="30" t="s">
        <v>54</v>
      </c>
      <c r="V25" s="30"/>
      <c r="W25" s="30"/>
      <c r="X25" s="30"/>
      <c r="Y25" s="30"/>
      <c r="Z25" s="30" t="s">
        <v>54</v>
      </c>
      <c r="AA25" s="30"/>
      <c r="AB25" s="30"/>
      <c r="AC25" s="30"/>
      <c r="AD25" s="30"/>
      <c r="AE25" s="30" t="s">
        <v>54</v>
      </c>
      <c r="AF25" s="30"/>
      <c r="AG25" s="30"/>
      <c r="AH25" s="30"/>
      <c r="AI25" s="30"/>
      <c r="AJ25" s="30" t="s">
        <v>54</v>
      </c>
      <c r="AK25" s="30"/>
      <c r="AL25" s="30"/>
      <c r="AM25" s="30"/>
      <c r="AN25" s="30"/>
      <c r="AO25" s="30" t="s">
        <v>54</v>
      </c>
      <c r="AP25" s="30"/>
      <c r="AQ25" s="30"/>
      <c r="AR25" s="30"/>
      <c r="AS25" s="30"/>
      <c r="AT25" s="30"/>
      <c r="AU25" s="30" t="s">
        <v>54</v>
      </c>
      <c r="AV25" s="30"/>
      <c r="AW25" s="30"/>
      <c r="AX25" s="30" t="s">
        <v>54</v>
      </c>
      <c r="AY25" s="31"/>
      <c r="AZ25" s="12" t="s">
        <v>53</v>
      </c>
    </row>
    <row r="26" spans="1:52" s="14" customFormat="1" ht="12">
      <c r="A26" s="102"/>
      <c r="B26" s="41"/>
      <c r="C26" s="33"/>
      <c r="D26" s="34" t="str">
        <f>"14:57"&amp;REPT(" ",1)</f>
        <v>14:57 </v>
      </c>
      <c r="E26" s="33"/>
      <c r="F26" s="33"/>
      <c r="G26" s="34" t="str">
        <f>"15:23"&amp;REPT(" ",1)</f>
        <v>15:23 </v>
      </c>
      <c r="H26" s="33"/>
      <c r="I26" s="33"/>
      <c r="J26" s="34" t="str">
        <f>"15:52"&amp;REPT(" ",1)</f>
        <v>15:52 </v>
      </c>
      <c r="K26" s="33"/>
      <c r="L26" s="33"/>
      <c r="M26" s="33"/>
      <c r="N26" s="34" t="str">
        <f>"16:27"&amp;REPT(" ",1)</f>
        <v>16:27 </v>
      </c>
      <c r="O26" s="33"/>
      <c r="P26" s="33"/>
      <c r="Q26" s="33"/>
      <c r="R26" s="34" t="str">
        <f>"17:03"&amp;REPT(" ",1)</f>
        <v>17:03 </v>
      </c>
      <c r="S26" s="33"/>
      <c r="T26" s="33"/>
      <c r="U26" s="34" t="str">
        <f>"17:32"&amp;REPT(" ",1)</f>
        <v>17:32 </v>
      </c>
      <c r="V26" s="33"/>
      <c r="W26" s="33"/>
      <c r="X26" s="33"/>
      <c r="Y26" s="33"/>
      <c r="Z26" s="34" t="str">
        <f>"18:20"&amp;REPT(" ",1)</f>
        <v>18:20 </v>
      </c>
      <c r="AA26" s="33"/>
      <c r="AB26" s="33"/>
      <c r="AC26" s="33"/>
      <c r="AD26" s="33"/>
      <c r="AE26" s="34" t="str">
        <f>"19:08"&amp;REPT(" ",1)</f>
        <v>19:08 </v>
      </c>
      <c r="AF26" s="33"/>
      <c r="AG26" s="33"/>
      <c r="AH26" s="33"/>
      <c r="AI26" s="33"/>
      <c r="AJ26" s="34" t="str">
        <f>"19:57"&amp;REPT(" ",1)</f>
        <v>19:57 </v>
      </c>
      <c r="AK26" s="33"/>
      <c r="AL26" s="33"/>
      <c r="AM26" s="33"/>
      <c r="AN26" s="33"/>
      <c r="AO26" s="34" t="str">
        <f>"20:42"&amp;REPT(" ",1)</f>
        <v>20:42 </v>
      </c>
      <c r="AP26" s="33"/>
      <c r="AQ26" s="33"/>
      <c r="AR26" s="33"/>
      <c r="AS26" s="33"/>
      <c r="AT26" s="33"/>
      <c r="AU26" s="34" t="str">
        <f>"21:47"&amp;REPT(" ",1)</f>
        <v>21:47 </v>
      </c>
      <c r="AV26" s="33"/>
      <c r="AW26" s="33"/>
      <c r="AX26" s="34" t="str">
        <f>"22:22"&amp;REPT(" ",1)</f>
        <v>22:22 </v>
      </c>
      <c r="AY26" s="42"/>
      <c r="AZ26" s="102"/>
    </row>
    <row r="27" spans="1:52" s="14" customFormat="1" ht="12">
      <c r="A27" s="102" t="s">
        <v>4</v>
      </c>
      <c r="B27" s="48" t="s">
        <v>54</v>
      </c>
      <c r="C27" s="37" t="s">
        <v>54</v>
      </c>
      <c r="D27" s="38" t="str">
        <f>"15:07"&amp;REPT(" ",1)</f>
        <v>15:07 </v>
      </c>
      <c r="E27" s="37" t="s">
        <v>54</v>
      </c>
      <c r="F27" s="37" t="s">
        <v>54</v>
      </c>
      <c r="G27" s="38" t="str">
        <f>"15:33"&amp;REPT(" ",1)</f>
        <v>15:33 </v>
      </c>
      <c r="H27" s="37" t="s">
        <v>54</v>
      </c>
      <c r="I27" s="37" t="s">
        <v>54</v>
      </c>
      <c r="J27" s="38" t="str">
        <f>"16:02"&amp;REPT(" ",1)</f>
        <v>16:02 </v>
      </c>
      <c r="K27" s="37" t="s">
        <v>54</v>
      </c>
      <c r="L27" s="37" t="s">
        <v>54</v>
      </c>
      <c r="M27" s="37" t="s">
        <v>54</v>
      </c>
      <c r="N27" s="38" t="str">
        <f>"16:37"&amp;REPT(" ",1)</f>
        <v>16:37 </v>
      </c>
      <c r="O27" s="37" t="s">
        <v>54</v>
      </c>
      <c r="P27" s="37" t="s">
        <v>54</v>
      </c>
      <c r="Q27" s="37" t="s">
        <v>54</v>
      </c>
      <c r="R27" s="38" t="str">
        <f>"17:13"&amp;REPT(" ",1)</f>
        <v>17:13 </v>
      </c>
      <c r="S27" s="37" t="s">
        <v>54</v>
      </c>
      <c r="T27" s="37" t="s">
        <v>54</v>
      </c>
      <c r="U27" s="38" t="str">
        <f>"17:42"&amp;REPT(" ",1)</f>
        <v>17:42 </v>
      </c>
      <c r="V27" s="37" t="s">
        <v>54</v>
      </c>
      <c r="W27" s="37" t="s">
        <v>696</v>
      </c>
      <c r="X27" s="37" t="s">
        <v>54</v>
      </c>
      <c r="Y27" s="37" t="s">
        <v>54</v>
      </c>
      <c r="Z27" s="38" t="str">
        <f>"18:30"&amp;REPT(" ",1)</f>
        <v>18:30 </v>
      </c>
      <c r="AA27" s="37" t="s">
        <v>54</v>
      </c>
      <c r="AB27" s="37" t="s">
        <v>54</v>
      </c>
      <c r="AC27" s="37" t="s">
        <v>54</v>
      </c>
      <c r="AD27" s="37" t="s">
        <v>54</v>
      </c>
      <c r="AE27" s="38" t="str">
        <f>"19:18"&amp;REPT(" ",1)</f>
        <v>19:18 </v>
      </c>
      <c r="AF27" s="37" t="s">
        <v>54</v>
      </c>
      <c r="AG27" s="37" t="s">
        <v>54</v>
      </c>
      <c r="AH27" s="37" t="s">
        <v>54</v>
      </c>
      <c r="AI27" s="37" t="s">
        <v>54</v>
      </c>
      <c r="AJ27" s="38" t="str">
        <f>"20:07"&amp;REPT(" ",1)</f>
        <v>20:07 </v>
      </c>
      <c r="AK27" s="37" t="s">
        <v>54</v>
      </c>
      <c r="AL27" s="37" t="s">
        <v>54</v>
      </c>
      <c r="AM27" s="37" t="s">
        <v>54</v>
      </c>
      <c r="AN27" s="37" t="s">
        <v>54</v>
      </c>
      <c r="AO27" s="38" t="str">
        <f>"20:52"&amp;REPT(" ",1)</f>
        <v>20:52 </v>
      </c>
      <c r="AP27" s="37" t="s">
        <v>54</v>
      </c>
      <c r="AQ27" s="37" t="s">
        <v>54</v>
      </c>
      <c r="AR27" s="37" t="s">
        <v>54</v>
      </c>
      <c r="AS27" s="37" t="s">
        <v>54</v>
      </c>
      <c r="AT27" s="37" t="s">
        <v>54</v>
      </c>
      <c r="AU27" s="38" t="str">
        <f>"21:57"&amp;REPT(" ",1)</f>
        <v>21:57 </v>
      </c>
      <c r="AV27" s="37" t="s">
        <v>54</v>
      </c>
      <c r="AW27" s="37" t="s">
        <v>54</v>
      </c>
      <c r="AX27" s="38" t="str">
        <f>"22:32"&amp;REPT(" ",1)</f>
        <v>22:32 </v>
      </c>
      <c r="AY27" s="49" t="s">
        <v>54</v>
      </c>
      <c r="AZ27" s="102" t="s">
        <v>4</v>
      </c>
    </row>
    <row r="28" spans="1:52" s="14" customFormat="1" ht="12">
      <c r="A28" s="102"/>
      <c r="B28" s="32" t="str">
        <f>"14:50"&amp;REPT(" ",1)</f>
        <v>14:50 </v>
      </c>
      <c r="C28" s="34" t="str">
        <f>"15:00"&amp;REPT(" ",1)</f>
        <v>15:00 </v>
      </c>
      <c r="D28" s="34" t="str">
        <f>"10"&amp;REPT(" ",1)</f>
        <v>10 </v>
      </c>
      <c r="E28" s="34" t="str">
        <f>"15:18"&amp;REPT(" ",1)</f>
        <v>15:18 </v>
      </c>
      <c r="F28" s="34" t="str">
        <f>"15:25"&amp;REPT(" ",1)</f>
        <v>15:25 </v>
      </c>
      <c r="G28" s="34" t="str">
        <f>"35"&amp;REPT(" ",1)</f>
        <v>35 </v>
      </c>
      <c r="H28" s="34" t="str">
        <f>"15:45"&amp;REPT(" ",1)</f>
        <v>15:45 </v>
      </c>
      <c r="I28" s="34" t="str">
        <f>"15:55"&amp;REPT(" ",1)</f>
        <v>15:55 </v>
      </c>
      <c r="J28" s="34" t="str">
        <f>"05"&amp;REPT(" ",1)</f>
        <v>05 </v>
      </c>
      <c r="K28" s="34" t="str">
        <f>"16:15"&amp;REPT(" ",1)</f>
        <v>16:15 </v>
      </c>
      <c r="L28" s="34" t="str">
        <f>"16:25"&amp;REPT(" ",1)</f>
        <v>16:25 </v>
      </c>
      <c r="M28" s="34" t="str">
        <f>"16:32"&amp;REPT(" ",1)</f>
        <v>16:32 </v>
      </c>
      <c r="N28" s="34" t="str">
        <f>"40"&amp;REPT(" ",1)</f>
        <v>40 </v>
      </c>
      <c r="O28" s="34" t="str">
        <f>"17:00"&amp;REPT(" ",1)</f>
        <v>17:00 </v>
      </c>
      <c r="P28" s="34" t="str">
        <f>"16:50"&amp;REPT(" ",1)</f>
        <v>16:50 </v>
      </c>
      <c r="Q28" s="34" t="str">
        <f>"17:10"&amp;REPT(" ",1)</f>
        <v>17:10 </v>
      </c>
      <c r="R28" s="34" t="str">
        <f>"20"&amp;REPT(" ",1)</f>
        <v>20 </v>
      </c>
      <c r="S28" s="34" t="str">
        <f>"17:30"&amp;REPT(" ",1)</f>
        <v>17:30 </v>
      </c>
      <c r="T28" s="34" t="str">
        <f>"17:40"&amp;REPT(" ",1)</f>
        <v>17:40 </v>
      </c>
      <c r="U28" s="34" t="str">
        <f>"50"&amp;REPT(" ",1)</f>
        <v>50 </v>
      </c>
      <c r="V28" s="34" t="str">
        <f>"18:00"&amp;REPT(" ",1)</f>
        <v>18:00 </v>
      </c>
      <c r="W28" s="34" t="str">
        <f>"18:08"&amp;REPT(" ",1)</f>
        <v>18:08 </v>
      </c>
      <c r="X28" s="34" t="str">
        <f>"18:15"&amp;REPT(" ",1)</f>
        <v>18:15 </v>
      </c>
      <c r="Y28" s="34" t="str">
        <f>"18:25"&amp;REPT(" ",1)</f>
        <v>18:25 </v>
      </c>
      <c r="Z28" s="34" t="str">
        <f>"35"&amp;REPT(" ",1)</f>
        <v>35 </v>
      </c>
      <c r="AA28" s="34" t="str">
        <f>"18:45"&amp;REPT(" ",1)</f>
        <v>18:45 </v>
      </c>
      <c r="AB28" s="34" t="str">
        <f>"18:55"&amp;REPT(" ",1)</f>
        <v>18:55 </v>
      </c>
      <c r="AC28" s="34" t="str">
        <f>"19:05"&amp;REPT(" ",1)</f>
        <v>19:05 </v>
      </c>
      <c r="AD28" s="34" t="str">
        <f>"19:12"&amp;REPT(" ",1)</f>
        <v>19:12 </v>
      </c>
      <c r="AE28" s="34" t="str">
        <f>"20"&amp;REPT(" ",1)</f>
        <v>20 </v>
      </c>
      <c r="AF28" s="34" t="str">
        <f>"19:30"&amp;REPT(" ",1)</f>
        <v>19:30 </v>
      </c>
      <c r="AG28" s="34" t="str">
        <f>"19:40"&amp;REPT(" ",1)</f>
        <v>19:40 </v>
      </c>
      <c r="AH28" s="34" t="str">
        <f>"19:50"&amp;REPT(" ",1)</f>
        <v>19:50 </v>
      </c>
      <c r="AI28" s="34" t="str">
        <f>"20:00"&amp;REPT(" ",1)</f>
        <v>20:00 </v>
      </c>
      <c r="AJ28" s="34" t="str">
        <f>"10"&amp;REPT(" ",1)</f>
        <v>10 </v>
      </c>
      <c r="AK28" s="34" t="str">
        <f>"20:20"&amp;REPT(" ",1)</f>
        <v>20:20 </v>
      </c>
      <c r="AL28" s="34" t="str">
        <f>"20:30"&amp;REPT(" ",1)</f>
        <v>20:30 </v>
      </c>
      <c r="AM28" s="34" t="str">
        <f>"20:40"&amp;REPT(" ",1)</f>
        <v>20:40 </v>
      </c>
      <c r="AN28" s="34" t="str">
        <f>"20:48"&amp;REPT(" ",1)</f>
        <v>20:48 </v>
      </c>
      <c r="AO28" s="34" t="str">
        <f>"55"&amp;REPT(" ",1)</f>
        <v>55 </v>
      </c>
      <c r="AP28" s="34" t="str">
        <f>"21:05"&amp;REPT(" ",1)</f>
        <v>21:05 </v>
      </c>
      <c r="AQ28" s="34" t="str">
        <f>"21:15"&amp;REPT(" ",1)</f>
        <v>21:15 </v>
      </c>
      <c r="AR28" s="34" t="str">
        <f>"21:25"&amp;REPT(" ",1)</f>
        <v>21:25 </v>
      </c>
      <c r="AS28" s="34" t="str">
        <f>"21:35"&amp;REPT(" ",1)</f>
        <v>21:35 </v>
      </c>
      <c r="AT28" s="34" t="str">
        <f>"21:45"&amp;REPT(" ",1)</f>
        <v>21:45 </v>
      </c>
      <c r="AU28" s="34" t="str">
        <f>"22:00"&amp;REPT(" ",1)</f>
        <v>22:00 </v>
      </c>
      <c r="AV28" s="34" t="str">
        <f>"22:10"&amp;REPT(" ",1)</f>
        <v>22:10 </v>
      </c>
      <c r="AW28" s="34" t="str">
        <f>"22:20"&amp;REPT(" ",1)</f>
        <v>22:20 </v>
      </c>
      <c r="AX28" s="34" t="str">
        <f>"35"&amp;REPT(" ",1)</f>
        <v>35 </v>
      </c>
      <c r="AY28" s="35" t="str">
        <f>"22:50"&amp;REPT(" ",1)</f>
        <v>22:50 </v>
      </c>
      <c r="AZ28" s="102"/>
    </row>
    <row r="29" spans="1:52" s="14" customFormat="1" ht="12">
      <c r="A29" s="102" t="s">
        <v>55</v>
      </c>
      <c r="B29" s="29" t="s">
        <v>241</v>
      </c>
      <c r="C29" s="30" t="s">
        <v>242</v>
      </c>
      <c r="D29" s="30" t="s">
        <v>243</v>
      </c>
      <c r="E29" s="30" t="s">
        <v>697</v>
      </c>
      <c r="F29" s="30" t="s">
        <v>244</v>
      </c>
      <c r="G29" s="30" t="s">
        <v>245</v>
      </c>
      <c r="H29" s="30" t="s">
        <v>246</v>
      </c>
      <c r="I29" s="30" t="s">
        <v>247</v>
      </c>
      <c r="J29" s="30" t="s">
        <v>248</v>
      </c>
      <c r="K29" s="30" t="s">
        <v>249</v>
      </c>
      <c r="L29" s="30" t="s">
        <v>250</v>
      </c>
      <c r="M29" s="30" t="s">
        <v>643</v>
      </c>
      <c r="N29" s="30" t="s">
        <v>251</v>
      </c>
      <c r="O29" s="30"/>
      <c r="P29" s="30" t="s">
        <v>252</v>
      </c>
      <c r="Q29" s="30" t="s">
        <v>253</v>
      </c>
      <c r="R29" s="30" t="s">
        <v>254</v>
      </c>
      <c r="S29" s="30" t="s">
        <v>255</v>
      </c>
      <c r="T29" s="30" t="s">
        <v>256</v>
      </c>
      <c r="U29" s="30" t="s">
        <v>257</v>
      </c>
      <c r="V29" s="30" t="s">
        <v>258</v>
      </c>
      <c r="W29" s="30" t="s">
        <v>698</v>
      </c>
      <c r="X29" s="30" t="s">
        <v>259</v>
      </c>
      <c r="Y29" s="30" t="s">
        <v>260</v>
      </c>
      <c r="Z29" s="30" t="s">
        <v>261</v>
      </c>
      <c r="AA29" s="30" t="s">
        <v>262</v>
      </c>
      <c r="AB29" s="30" t="s">
        <v>263</v>
      </c>
      <c r="AC29" s="30" t="s">
        <v>264</v>
      </c>
      <c r="AD29" s="30" t="s">
        <v>699</v>
      </c>
      <c r="AE29" s="30" t="s">
        <v>265</v>
      </c>
      <c r="AF29" s="30" t="s">
        <v>266</v>
      </c>
      <c r="AG29" s="30" t="s">
        <v>700</v>
      </c>
      <c r="AH29" s="30" t="s">
        <v>701</v>
      </c>
      <c r="AI29" s="30" t="s">
        <v>267</v>
      </c>
      <c r="AJ29" s="30" t="s">
        <v>268</v>
      </c>
      <c r="AK29" s="30" t="s">
        <v>702</v>
      </c>
      <c r="AL29" s="30" t="s">
        <v>269</v>
      </c>
      <c r="AM29" s="30" t="s">
        <v>270</v>
      </c>
      <c r="AN29" s="30" t="s">
        <v>703</v>
      </c>
      <c r="AO29" s="30" t="s">
        <v>271</v>
      </c>
      <c r="AP29" s="30" t="s">
        <v>704</v>
      </c>
      <c r="AQ29" s="30" t="s">
        <v>272</v>
      </c>
      <c r="AR29" s="30" t="s">
        <v>273</v>
      </c>
      <c r="AS29" s="30" t="s">
        <v>274</v>
      </c>
      <c r="AT29" s="30" t="s">
        <v>275</v>
      </c>
      <c r="AU29" s="30" t="s">
        <v>276</v>
      </c>
      <c r="AV29" s="30" t="s">
        <v>705</v>
      </c>
      <c r="AW29" s="30" t="s">
        <v>277</v>
      </c>
      <c r="AX29" s="30" t="s">
        <v>278</v>
      </c>
      <c r="AY29" s="31" t="s">
        <v>279</v>
      </c>
      <c r="AZ29" s="102" t="s">
        <v>55</v>
      </c>
    </row>
    <row r="30" spans="1:52" s="14" customFormat="1" ht="12">
      <c r="A30" s="102"/>
      <c r="B30" s="41" t="s">
        <v>98</v>
      </c>
      <c r="C30" s="33" t="s">
        <v>99</v>
      </c>
      <c r="D30" s="33" t="s">
        <v>92</v>
      </c>
      <c r="E30" s="33" t="s">
        <v>142</v>
      </c>
      <c r="F30" s="33" t="s">
        <v>93</v>
      </c>
      <c r="G30" s="33" t="s">
        <v>100</v>
      </c>
      <c r="H30" s="33" t="s">
        <v>94</v>
      </c>
      <c r="I30" s="33" t="s">
        <v>91</v>
      </c>
      <c r="J30" s="33" t="s">
        <v>96</v>
      </c>
      <c r="K30" s="33" t="s">
        <v>97</v>
      </c>
      <c r="L30" s="33" t="s">
        <v>93</v>
      </c>
      <c r="M30" s="33" t="s">
        <v>483</v>
      </c>
      <c r="N30" s="33" t="s">
        <v>90</v>
      </c>
      <c r="O30" s="33"/>
      <c r="P30" s="33" t="s">
        <v>98</v>
      </c>
      <c r="Q30" s="33" t="s">
        <v>92</v>
      </c>
      <c r="R30" s="33" t="s">
        <v>89</v>
      </c>
      <c r="S30" s="33" t="s">
        <v>95</v>
      </c>
      <c r="T30" s="33" t="s">
        <v>90</v>
      </c>
      <c r="U30" s="33" t="s">
        <v>98</v>
      </c>
      <c r="V30" s="33" t="s">
        <v>99</v>
      </c>
      <c r="W30" s="33" t="s">
        <v>137</v>
      </c>
      <c r="X30" s="33" t="s">
        <v>97</v>
      </c>
      <c r="Y30" s="33" t="s">
        <v>93</v>
      </c>
      <c r="Z30" s="33" t="s">
        <v>100</v>
      </c>
      <c r="AA30" s="33" t="s">
        <v>94</v>
      </c>
      <c r="AB30" s="33" t="s">
        <v>91</v>
      </c>
      <c r="AC30" s="33" t="s">
        <v>96</v>
      </c>
      <c r="AD30" s="33" t="s">
        <v>482</v>
      </c>
      <c r="AE30" s="33" t="s">
        <v>89</v>
      </c>
      <c r="AF30" s="33" t="s">
        <v>95</v>
      </c>
      <c r="AG30" s="33" t="s">
        <v>90</v>
      </c>
      <c r="AH30" s="33" t="s">
        <v>98</v>
      </c>
      <c r="AI30" s="33" t="s">
        <v>99</v>
      </c>
      <c r="AJ30" s="33" t="s">
        <v>92</v>
      </c>
      <c r="AK30" s="33" t="s">
        <v>89</v>
      </c>
      <c r="AL30" s="33" t="s">
        <v>95</v>
      </c>
      <c r="AM30" s="33" t="s">
        <v>90</v>
      </c>
      <c r="AN30" s="33" t="s">
        <v>148</v>
      </c>
      <c r="AO30" s="33" t="s">
        <v>91</v>
      </c>
      <c r="AP30" s="33" t="s">
        <v>96</v>
      </c>
      <c r="AQ30" s="33" t="s">
        <v>97</v>
      </c>
      <c r="AR30" s="33" t="s">
        <v>93</v>
      </c>
      <c r="AS30" s="33" t="s">
        <v>100</v>
      </c>
      <c r="AT30" s="33" t="s">
        <v>94</v>
      </c>
      <c r="AU30" s="33" t="s">
        <v>99</v>
      </c>
      <c r="AV30" s="33" t="s">
        <v>92</v>
      </c>
      <c r="AW30" s="33" t="s">
        <v>89</v>
      </c>
      <c r="AX30" s="33" t="s">
        <v>100</v>
      </c>
      <c r="AY30" s="42" t="s">
        <v>98</v>
      </c>
      <c r="AZ30" s="102"/>
    </row>
    <row r="31" spans="1:52" s="14" customFormat="1" ht="12">
      <c r="A31" s="102" t="s">
        <v>101</v>
      </c>
      <c r="B31" s="29" t="s">
        <v>282</v>
      </c>
      <c r="C31" s="30" t="s">
        <v>283</v>
      </c>
      <c r="D31" s="30" t="s">
        <v>284</v>
      </c>
      <c r="E31" s="30" t="s">
        <v>330</v>
      </c>
      <c r="F31" s="30" t="s">
        <v>285</v>
      </c>
      <c r="G31" s="30" t="s">
        <v>286</v>
      </c>
      <c r="H31" s="30" t="s">
        <v>287</v>
      </c>
      <c r="I31" s="30" t="s">
        <v>288</v>
      </c>
      <c r="J31" s="30" t="s">
        <v>289</v>
      </c>
      <c r="K31" s="30" t="s">
        <v>290</v>
      </c>
      <c r="L31" s="30" t="s">
        <v>291</v>
      </c>
      <c r="M31" s="30" t="s">
        <v>706</v>
      </c>
      <c r="N31" s="30" t="s">
        <v>292</v>
      </c>
      <c r="O31" s="30"/>
      <c r="P31" s="30" t="s">
        <v>293</v>
      </c>
      <c r="Q31" s="30" t="s">
        <v>294</v>
      </c>
      <c r="R31" s="30" t="s">
        <v>295</v>
      </c>
      <c r="S31" s="30" t="s">
        <v>296</v>
      </c>
      <c r="T31" s="30" t="s">
        <v>297</v>
      </c>
      <c r="U31" s="30" t="s">
        <v>298</v>
      </c>
      <c r="V31" s="30" t="s">
        <v>299</v>
      </c>
      <c r="W31" s="30" t="s">
        <v>345</v>
      </c>
      <c r="X31" s="30" t="s">
        <v>300</v>
      </c>
      <c r="Y31" s="30" t="s">
        <v>301</v>
      </c>
      <c r="Z31" s="30" t="s">
        <v>302</v>
      </c>
      <c r="AA31" s="30" t="s">
        <v>303</v>
      </c>
      <c r="AB31" s="30" t="s">
        <v>304</v>
      </c>
      <c r="AC31" s="30" t="s">
        <v>305</v>
      </c>
      <c r="AD31" s="30" t="s">
        <v>707</v>
      </c>
      <c r="AE31" s="30" t="s">
        <v>306</v>
      </c>
      <c r="AF31" s="30" t="s">
        <v>307</v>
      </c>
      <c r="AG31" s="30" t="s">
        <v>708</v>
      </c>
      <c r="AH31" s="30" t="s">
        <v>709</v>
      </c>
      <c r="AI31" s="30" t="s">
        <v>308</v>
      </c>
      <c r="AJ31" s="30" t="s">
        <v>309</v>
      </c>
      <c r="AK31" s="30" t="s">
        <v>710</v>
      </c>
      <c r="AL31" s="30" t="s">
        <v>310</v>
      </c>
      <c r="AM31" s="30" t="s">
        <v>311</v>
      </c>
      <c r="AN31" s="30" t="s">
        <v>357</v>
      </c>
      <c r="AO31" s="30" t="s">
        <v>312</v>
      </c>
      <c r="AP31" s="30" t="s">
        <v>711</v>
      </c>
      <c r="AQ31" s="30" t="s">
        <v>313</v>
      </c>
      <c r="AR31" s="30" t="s">
        <v>314</v>
      </c>
      <c r="AS31" s="30" t="s">
        <v>315</v>
      </c>
      <c r="AT31" s="30" t="s">
        <v>316</v>
      </c>
      <c r="AU31" s="30" t="s">
        <v>317</v>
      </c>
      <c r="AV31" s="30" t="s">
        <v>712</v>
      </c>
      <c r="AW31" s="30" t="s">
        <v>318</v>
      </c>
      <c r="AX31" s="30" t="s">
        <v>319</v>
      </c>
      <c r="AY31" s="31" t="s">
        <v>320</v>
      </c>
      <c r="AZ31" s="102" t="s">
        <v>101</v>
      </c>
    </row>
    <row r="32" spans="1:52" s="14" customFormat="1" ht="12">
      <c r="A32" s="102"/>
      <c r="B32" s="41" t="s">
        <v>145</v>
      </c>
      <c r="C32" s="33" t="s">
        <v>146</v>
      </c>
      <c r="D32" s="33" t="s">
        <v>138</v>
      </c>
      <c r="E32" s="33" t="s">
        <v>186</v>
      </c>
      <c r="F32" s="33" t="s">
        <v>321</v>
      </c>
      <c r="G32" s="33" t="s">
        <v>148</v>
      </c>
      <c r="H32" s="33" t="s">
        <v>140</v>
      </c>
      <c r="I32" s="33" t="s">
        <v>137</v>
      </c>
      <c r="J32" s="33" t="s">
        <v>142</v>
      </c>
      <c r="K32" s="33" t="s">
        <v>143</v>
      </c>
      <c r="L32" s="33" t="s">
        <v>322</v>
      </c>
      <c r="M32" s="33" t="s">
        <v>94</v>
      </c>
      <c r="N32" s="33" t="s">
        <v>136</v>
      </c>
      <c r="O32" s="33"/>
      <c r="P32" s="33" t="s">
        <v>323</v>
      </c>
      <c r="Q32" s="33" t="s">
        <v>138</v>
      </c>
      <c r="R32" s="33" t="s">
        <v>135</v>
      </c>
      <c r="S32" s="33" t="s">
        <v>141</v>
      </c>
      <c r="T32" s="33" t="s">
        <v>136</v>
      </c>
      <c r="U32" s="33" t="s">
        <v>145</v>
      </c>
      <c r="V32" s="33" t="s">
        <v>146</v>
      </c>
      <c r="W32" s="33" t="s">
        <v>193</v>
      </c>
      <c r="X32" s="33" t="s">
        <v>143</v>
      </c>
      <c r="Y32" s="33" t="s">
        <v>324</v>
      </c>
      <c r="Z32" s="33" t="s">
        <v>148</v>
      </c>
      <c r="AA32" s="33" t="s">
        <v>140</v>
      </c>
      <c r="AB32" s="33" t="s">
        <v>137</v>
      </c>
      <c r="AC32" s="33" t="s">
        <v>142</v>
      </c>
      <c r="AD32" s="33" t="s">
        <v>93</v>
      </c>
      <c r="AE32" s="33" t="s">
        <v>135</v>
      </c>
      <c r="AF32" s="33" t="s">
        <v>141</v>
      </c>
      <c r="AG32" s="33" t="s">
        <v>136</v>
      </c>
      <c r="AH32" s="33" t="s">
        <v>145</v>
      </c>
      <c r="AI32" s="33" t="s">
        <v>146</v>
      </c>
      <c r="AJ32" s="33" t="s">
        <v>138</v>
      </c>
      <c r="AK32" s="33" t="s">
        <v>135</v>
      </c>
      <c r="AL32" s="33" t="s">
        <v>141</v>
      </c>
      <c r="AM32" s="33" t="s">
        <v>136</v>
      </c>
      <c r="AN32" s="33" t="s">
        <v>184</v>
      </c>
      <c r="AO32" s="33" t="s">
        <v>137</v>
      </c>
      <c r="AP32" s="33" t="s">
        <v>142</v>
      </c>
      <c r="AQ32" s="33" t="s">
        <v>143</v>
      </c>
      <c r="AR32" s="33" t="s">
        <v>325</v>
      </c>
      <c r="AS32" s="33" t="s">
        <v>148</v>
      </c>
      <c r="AT32" s="33" t="s">
        <v>140</v>
      </c>
      <c r="AU32" s="33" t="s">
        <v>146</v>
      </c>
      <c r="AV32" s="33" t="s">
        <v>138</v>
      </c>
      <c r="AW32" s="33" t="s">
        <v>135</v>
      </c>
      <c r="AX32" s="33" t="s">
        <v>148</v>
      </c>
      <c r="AY32" s="42" t="s">
        <v>145</v>
      </c>
      <c r="AZ32" s="102"/>
    </row>
    <row r="33" spans="1:52" s="14" customFormat="1" ht="12">
      <c r="A33" s="102" t="s">
        <v>149</v>
      </c>
      <c r="B33" s="29" t="s">
        <v>328</v>
      </c>
      <c r="C33" s="30" t="s">
        <v>329</v>
      </c>
      <c r="D33" s="30" t="s">
        <v>330</v>
      </c>
      <c r="E33" s="30" t="s">
        <v>321</v>
      </c>
      <c r="F33" s="30" t="s">
        <v>331</v>
      </c>
      <c r="G33" s="30" t="s">
        <v>332</v>
      </c>
      <c r="H33" s="30" t="s">
        <v>333</v>
      </c>
      <c r="I33" s="30" t="s">
        <v>334</v>
      </c>
      <c r="J33" s="30" t="s">
        <v>335</v>
      </c>
      <c r="K33" s="30" t="s">
        <v>336</v>
      </c>
      <c r="L33" s="30" t="s">
        <v>337</v>
      </c>
      <c r="M33" s="30" t="s">
        <v>292</v>
      </c>
      <c r="N33" s="30" t="s">
        <v>338</v>
      </c>
      <c r="O33" s="30"/>
      <c r="P33" s="30" t="s">
        <v>339</v>
      </c>
      <c r="Q33" s="30" t="s">
        <v>340</v>
      </c>
      <c r="R33" s="30" t="s">
        <v>341</v>
      </c>
      <c r="S33" s="30" t="s">
        <v>342</v>
      </c>
      <c r="T33" s="30" t="s">
        <v>343</v>
      </c>
      <c r="U33" s="30" t="s">
        <v>344</v>
      </c>
      <c r="V33" s="30" t="s">
        <v>345</v>
      </c>
      <c r="W33" s="30" t="s">
        <v>597</v>
      </c>
      <c r="X33" s="30" t="s">
        <v>346</v>
      </c>
      <c r="Y33" s="30" t="s">
        <v>347</v>
      </c>
      <c r="Z33" s="30" t="s">
        <v>348</v>
      </c>
      <c r="AA33" s="30" t="s">
        <v>349</v>
      </c>
      <c r="AB33" s="30" t="s">
        <v>350</v>
      </c>
      <c r="AC33" s="30" t="s">
        <v>351</v>
      </c>
      <c r="AD33" s="30" t="s">
        <v>306</v>
      </c>
      <c r="AE33" s="30" t="s">
        <v>352</v>
      </c>
      <c r="AF33" s="30" t="s">
        <v>353</v>
      </c>
      <c r="AG33" s="30" t="s">
        <v>624</v>
      </c>
      <c r="AH33" s="30" t="s">
        <v>625</v>
      </c>
      <c r="AI33" s="30" t="s">
        <v>354</v>
      </c>
      <c r="AJ33" s="30" t="s">
        <v>355</v>
      </c>
      <c r="AK33" s="30" t="s">
        <v>713</v>
      </c>
      <c r="AL33" s="30" t="s">
        <v>356</v>
      </c>
      <c r="AM33" s="30" t="s">
        <v>357</v>
      </c>
      <c r="AN33" s="30" t="s">
        <v>611</v>
      </c>
      <c r="AO33" s="30" t="s">
        <v>358</v>
      </c>
      <c r="AP33" s="30" t="s">
        <v>628</v>
      </c>
      <c r="AQ33" s="30" t="s">
        <v>359</v>
      </c>
      <c r="AR33" s="30" t="s">
        <v>360</v>
      </c>
      <c r="AS33" s="30" t="s">
        <v>361</v>
      </c>
      <c r="AT33" s="30" t="s">
        <v>362</v>
      </c>
      <c r="AU33" s="30" t="s">
        <v>363</v>
      </c>
      <c r="AV33" s="30" t="s">
        <v>714</v>
      </c>
      <c r="AW33" s="30" t="s">
        <v>364</v>
      </c>
      <c r="AX33" s="30" t="s">
        <v>365</v>
      </c>
      <c r="AY33" s="31" t="s">
        <v>366</v>
      </c>
      <c r="AZ33" s="102" t="s">
        <v>149</v>
      </c>
    </row>
    <row r="34" spans="1:52" s="14" customFormat="1" ht="12">
      <c r="A34" s="102"/>
      <c r="B34" s="41" t="s">
        <v>192</v>
      </c>
      <c r="C34" s="33" t="s">
        <v>193</v>
      </c>
      <c r="D34" s="33" t="s">
        <v>186</v>
      </c>
      <c r="E34" s="33" t="s">
        <v>420</v>
      </c>
      <c r="F34" s="33" t="s">
        <v>187</v>
      </c>
      <c r="G34" s="33" t="s">
        <v>194</v>
      </c>
      <c r="H34" s="33" t="s">
        <v>188</v>
      </c>
      <c r="I34" s="33" t="s">
        <v>185</v>
      </c>
      <c r="J34" s="33" t="s">
        <v>190</v>
      </c>
      <c r="K34" s="33" t="s">
        <v>191</v>
      </c>
      <c r="L34" s="33" t="s">
        <v>187</v>
      </c>
      <c r="M34" s="33" t="s">
        <v>136</v>
      </c>
      <c r="N34" s="33" t="s">
        <v>184</v>
      </c>
      <c r="O34" s="33"/>
      <c r="P34" s="33" t="s">
        <v>367</v>
      </c>
      <c r="Q34" s="33" t="s">
        <v>186</v>
      </c>
      <c r="R34" s="33" t="s">
        <v>183</v>
      </c>
      <c r="S34" s="33" t="s">
        <v>189</v>
      </c>
      <c r="T34" s="33" t="s">
        <v>184</v>
      </c>
      <c r="U34" s="33" t="s">
        <v>192</v>
      </c>
      <c r="V34" s="33" t="s">
        <v>193</v>
      </c>
      <c r="W34" s="33" t="s">
        <v>415</v>
      </c>
      <c r="X34" s="33" t="s">
        <v>191</v>
      </c>
      <c r="Y34" s="33" t="s">
        <v>187</v>
      </c>
      <c r="Z34" s="33" t="s">
        <v>194</v>
      </c>
      <c r="AA34" s="33" t="s">
        <v>188</v>
      </c>
      <c r="AB34" s="33" t="s">
        <v>185</v>
      </c>
      <c r="AC34" s="33" t="s">
        <v>190</v>
      </c>
      <c r="AD34" s="33" t="s">
        <v>135</v>
      </c>
      <c r="AE34" s="33" t="s">
        <v>183</v>
      </c>
      <c r="AF34" s="33" t="s">
        <v>189</v>
      </c>
      <c r="AG34" s="33" t="s">
        <v>184</v>
      </c>
      <c r="AH34" s="33" t="s">
        <v>192</v>
      </c>
      <c r="AI34" s="33" t="s">
        <v>193</v>
      </c>
      <c r="AJ34" s="33" t="s">
        <v>186</v>
      </c>
      <c r="AK34" s="33" t="s">
        <v>183</v>
      </c>
      <c r="AL34" s="33" t="s">
        <v>189</v>
      </c>
      <c r="AM34" s="33" t="s">
        <v>184</v>
      </c>
      <c r="AN34" s="33" t="s">
        <v>323</v>
      </c>
      <c r="AO34" s="33" t="s">
        <v>185</v>
      </c>
      <c r="AP34" s="33" t="s">
        <v>190</v>
      </c>
      <c r="AQ34" s="33" t="s">
        <v>191</v>
      </c>
      <c r="AR34" s="33" t="s">
        <v>187</v>
      </c>
      <c r="AS34" s="33" t="s">
        <v>194</v>
      </c>
      <c r="AT34" s="33" t="s">
        <v>188</v>
      </c>
      <c r="AU34" s="33" t="s">
        <v>193</v>
      </c>
      <c r="AV34" s="33" t="s">
        <v>186</v>
      </c>
      <c r="AW34" s="33" t="s">
        <v>183</v>
      </c>
      <c r="AX34" s="33" t="s">
        <v>194</v>
      </c>
      <c r="AY34" s="42" t="s">
        <v>192</v>
      </c>
      <c r="AZ34" s="102"/>
    </row>
    <row r="35" spans="1:52" s="14" customFormat="1" ht="12">
      <c r="A35" s="102" t="s">
        <v>195</v>
      </c>
      <c r="B35" s="43" t="str">
        <f>"15:56"&amp;REPT(" ",1)</f>
        <v>15:56 </v>
      </c>
      <c r="C35" s="40" t="str">
        <f>"16:06"&amp;REPT(" ",1)</f>
        <v>16:06 </v>
      </c>
      <c r="D35" s="40" t="str">
        <f>"16:16"&amp;REPT(" ",1)</f>
        <v>16:16 </v>
      </c>
      <c r="E35" s="40" t="str">
        <f>"16:24"&amp;REPT(" ",1)</f>
        <v>16:24 </v>
      </c>
      <c r="F35" s="40" t="str">
        <f>"16:31"&amp;REPT(" ",1)</f>
        <v>16:31 </v>
      </c>
      <c r="G35" s="40" t="str">
        <f>"16:41"&amp;REPT(" ",1)</f>
        <v>16:41 </v>
      </c>
      <c r="H35" s="40" t="str">
        <f>"16:51"&amp;REPT(" ",1)</f>
        <v>16:51 </v>
      </c>
      <c r="I35" s="40" t="str">
        <f>"17:01"&amp;REPT(" ",1)</f>
        <v>17:01 </v>
      </c>
      <c r="J35" s="40" t="str">
        <f>"17:11"&amp;REPT(" ",1)</f>
        <v>17:11 </v>
      </c>
      <c r="K35" s="40" t="str">
        <f>"17:21"&amp;REPT(" ",1)</f>
        <v>17:21 </v>
      </c>
      <c r="L35" s="40" t="str">
        <f>"17:31"&amp;REPT(" ",1)</f>
        <v>17:31 </v>
      </c>
      <c r="M35" s="40" t="str">
        <f>"17:38"&amp;REPT(" ",1)</f>
        <v>17:38 </v>
      </c>
      <c r="N35" s="40" t="str">
        <f>"17:46"&amp;REPT(" ",1)</f>
        <v>17:46 </v>
      </c>
      <c r="O35" s="40" t="str">
        <f>"17:52"&amp;REPT(" ",1)</f>
        <v>17:52 </v>
      </c>
      <c r="P35" s="40" t="str">
        <f>"18:02"&amp;REPT(" ",1)</f>
        <v>18:02 </v>
      </c>
      <c r="Q35" s="40" t="str">
        <f>"18:16"&amp;REPT(" ",1)</f>
        <v>18:16 </v>
      </c>
      <c r="R35" s="40" t="str">
        <f>"18:26"&amp;REPT(" ",1)</f>
        <v>18:26 </v>
      </c>
      <c r="S35" s="40" t="str">
        <f>"18:36"&amp;REPT(" ",1)</f>
        <v>18:36 </v>
      </c>
      <c r="T35" s="40" t="str">
        <f>"18:46"&amp;REPT(" ",1)</f>
        <v>18:46 </v>
      </c>
      <c r="U35" s="40" t="str">
        <f>"18:56"&amp;REPT(" ",1)</f>
        <v>18:56 </v>
      </c>
      <c r="V35" s="40" t="str">
        <f>"19:06"&amp;REPT(" ",1)</f>
        <v>19:06 </v>
      </c>
      <c r="W35" s="40" t="str">
        <f>"19:14"&amp;REPT(" ",1)</f>
        <v>19:14 </v>
      </c>
      <c r="X35" s="40" t="str">
        <f>"19:21"&amp;REPT(" ",1)</f>
        <v>19:21 </v>
      </c>
      <c r="Y35" s="40" t="str">
        <f>"19:31"&amp;REPT(" ",1)</f>
        <v>19:31 </v>
      </c>
      <c r="Z35" s="40" t="str">
        <f>"19:41"&amp;REPT(" ",1)</f>
        <v>19:41 </v>
      </c>
      <c r="AA35" s="40" t="str">
        <f>"19:51"&amp;REPT(" ",1)</f>
        <v>19:51 </v>
      </c>
      <c r="AB35" s="40" t="str">
        <f>"20:01"&amp;REPT(" ",1)</f>
        <v>20:01 </v>
      </c>
      <c r="AC35" s="40" t="str">
        <f>"20:11"&amp;REPT(" ",1)</f>
        <v>20:11 </v>
      </c>
      <c r="AD35" s="40" t="str">
        <f>"20:18"&amp;REPT(" ",1)</f>
        <v>20:18 </v>
      </c>
      <c r="AE35" s="40" t="str">
        <f>"20:26"&amp;REPT(" ",1)</f>
        <v>20:26 </v>
      </c>
      <c r="AF35" s="40" t="str">
        <f>"20:36"&amp;REPT(" ",1)</f>
        <v>20:36 </v>
      </c>
      <c r="AG35" s="40" t="str">
        <f>"20:46"&amp;REPT(" ",1)</f>
        <v>20:46 </v>
      </c>
      <c r="AH35" s="40" t="str">
        <f>"20:56"&amp;REPT(" ",1)</f>
        <v>20:56 </v>
      </c>
      <c r="AI35" s="40" t="str">
        <f>"21:06"&amp;REPT(" ",1)</f>
        <v>21:06 </v>
      </c>
      <c r="AJ35" s="40" t="str">
        <f>"21:16"&amp;REPT(" ",1)</f>
        <v>21:16 </v>
      </c>
      <c r="AK35" s="40" t="str">
        <f>"21:26"&amp;REPT(" ",1)</f>
        <v>21:26 </v>
      </c>
      <c r="AL35" s="40" t="str">
        <f>"21:36"&amp;REPT(" ",1)</f>
        <v>21:36 </v>
      </c>
      <c r="AM35" s="40" t="str">
        <f>"21:46"&amp;REPT(" ",1)</f>
        <v>21:46 </v>
      </c>
      <c r="AN35" s="40" t="str">
        <f>"21:54"&amp;REPT(" ",1)</f>
        <v>21:54 </v>
      </c>
      <c r="AO35" s="40" t="str">
        <f>"22:01"&amp;REPT(" ",1)</f>
        <v>22:01 </v>
      </c>
      <c r="AP35" s="40" t="str">
        <f>"22:11"&amp;REPT(" ",1)</f>
        <v>22:11 </v>
      </c>
      <c r="AQ35" s="40" t="str">
        <f>"22:21"&amp;REPT(" ",1)</f>
        <v>22:21 </v>
      </c>
      <c r="AR35" s="40" t="str">
        <f>"22:31"&amp;REPT(" ",1)</f>
        <v>22:31 </v>
      </c>
      <c r="AS35" s="40" t="str">
        <f>"22:41"&amp;REPT(" ",1)</f>
        <v>22:41 </v>
      </c>
      <c r="AT35" s="40" t="str">
        <f>"22:51"&amp;REPT(" ",1)</f>
        <v>22:51 </v>
      </c>
      <c r="AU35" s="40" t="str">
        <f>"23:06"&amp;REPT(" ",1)</f>
        <v>23:06 </v>
      </c>
      <c r="AV35" s="40" t="str">
        <f>"23:16"&amp;REPT(" ",1)</f>
        <v>23:16 </v>
      </c>
      <c r="AW35" s="40" t="str">
        <f>"23:26"&amp;REPT(" ",1)</f>
        <v>23:26 </v>
      </c>
      <c r="AX35" s="40" t="str">
        <f>"23:41"&amp;REPT(" ",1)</f>
        <v>23:41 </v>
      </c>
      <c r="AY35" s="44" t="str">
        <f>"23:56"&amp;REPT(" ",1)</f>
        <v>23:56 </v>
      </c>
      <c r="AZ35" s="102" t="s">
        <v>195</v>
      </c>
    </row>
    <row r="36" spans="1:52" s="14" customFormat="1" ht="12">
      <c r="A36" s="10"/>
      <c r="B36" s="45" t="s">
        <v>196</v>
      </c>
      <c r="C36" s="46" t="s">
        <v>196</v>
      </c>
      <c r="D36" s="46" t="s">
        <v>196</v>
      </c>
      <c r="E36" s="46" t="s">
        <v>196</v>
      </c>
      <c r="F36" s="46" t="s">
        <v>196</v>
      </c>
      <c r="G36" s="46" t="s">
        <v>196</v>
      </c>
      <c r="H36" s="46" t="s">
        <v>196</v>
      </c>
      <c r="I36" s="46" t="s">
        <v>196</v>
      </c>
      <c r="J36" s="46" t="s">
        <v>196</v>
      </c>
      <c r="K36" s="46" t="s">
        <v>196</v>
      </c>
      <c r="L36" s="46" t="s">
        <v>196</v>
      </c>
      <c r="M36" s="46" t="s">
        <v>196</v>
      </c>
      <c r="N36" s="46" t="s">
        <v>196</v>
      </c>
      <c r="O36" s="46" t="s">
        <v>196</v>
      </c>
      <c r="P36" s="46" t="s">
        <v>196</v>
      </c>
      <c r="Q36" s="46" t="s">
        <v>196</v>
      </c>
      <c r="R36" s="46" t="s">
        <v>196</v>
      </c>
      <c r="S36" s="46" t="s">
        <v>196</v>
      </c>
      <c r="T36" s="46" t="s">
        <v>196</v>
      </c>
      <c r="U36" s="46" t="s">
        <v>196</v>
      </c>
      <c r="V36" s="46" t="s">
        <v>196</v>
      </c>
      <c r="W36" s="46" t="s">
        <v>196</v>
      </c>
      <c r="X36" s="46" t="s">
        <v>196</v>
      </c>
      <c r="Y36" s="46" t="s">
        <v>196</v>
      </c>
      <c r="Z36" s="46" t="s">
        <v>196</v>
      </c>
      <c r="AA36" s="46" t="s">
        <v>196</v>
      </c>
      <c r="AB36" s="46" t="s">
        <v>196</v>
      </c>
      <c r="AC36" s="46" t="s">
        <v>196</v>
      </c>
      <c r="AD36" s="46" t="s">
        <v>196</v>
      </c>
      <c r="AE36" s="46" t="s">
        <v>196</v>
      </c>
      <c r="AF36" s="46" t="s">
        <v>196</v>
      </c>
      <c r="AG36" s="46" t="s">
        <v>196</v>
      </c>
      <c r="AH36" s="46" t="s">
        <v>196</v>
      </c>
      <c r="AI36" s="46" t="s">
        <v>196</v>
      </c>
      <c r="AJ36" s="46" t="s">
        <v>196</v>
      </c>
      <c r="AK36" s="46" t="s">
        <v>196</v>
      </c>
      <c r="AL36" s="46" t="s">
        <v>196</v>
      </c>
      <c r="AM36" s="46" t="s">
        <v>196</v>
      </c>
      <c r="AN36" s="46" t="s">
        <v>196</v>
      </c>
      <c r="AO36" s="46" t="s">
        <v>196</v>
      </c>
      <c r="AP36" s="46" t="s">
        <v>196</v>
      </c>
      <c r="AQ36" s="46" t="s">
        <v>196</v>
      </c>
      <c r="AR36" s="46" t="s">
        <v>196</v>
      </c>
      <c r="AS36" s="46" t="s">
        <v>196</v>
      </c>
      <c r="AT36" s="46" t="s">
        <v>196</v>
      </c>
      <c r="AU36" s="46" t="s">
        <v>196</v>
      </c>
      <c r="AV36" s="46" t="s">
        <v>196</v>
      </c>
      <c r="AW36" s="46" t="s">
        <v>196</v>
      </c>
      <c r="AX36" s="46" t="s">
        <v>196</v>
      </c>
      <c r="AY36" s="47" t="s">
        <v>196</v>
      </c>
      <c r="AZ36" s="10"/>
    </row>
    <row r="37" s="14" customFormat="1" ht="12"/>
    <row r="38" s="14" customFormat="1" ht="12"/>
    <row r="39" spans="1:47" s="22" customFormat="1" ht="22.5" customHeight="1">
      <c r="A39" s="103" t="s">
        <v>368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</row>
    <row r="40" spans="1:52" s="14" customFormat="1" ht="12">
      <c r="A40" s="9" t="s">
        <v>2</v>
      </c>
      <c r="B40" s="1" t="s">
        <v>6</v>
      </c>
      <c r="C40" s="1" t="s">
        <v>6</v>
      </c>
      <c r="D40" s="1" t="s">
        <v>6</v>
      </c>
      <c r="E40" s="1" t="s">
        <v>6</v>
      </c>
      <c r="F40" s="1" t="s">
        <v>6</v>
      </c>
      <c r="G40" s="1" t="s">
        <v>6</v>
      </c>
      <c r="H40" s="1" t="s">
        <v>6</v>
      </c>
      <c r="I40" s="1" t="s">
        <v>6</v>
      </c>
      <c r="J40" s="1" t="s">
        <v>6</v>
      </c>
      <c r="K40" s="1" t="s">
        <v>6</v>
      </c>
      <c r="L40" s="1" t="s">
        <v>6</v>
      </c>
      <c r="M40" s="1" t="s">
        <v>6</v>
      </c>
      <c r="N40" s="1" t="s">
        <v>6</v>
      </c>
      <c r="O40" s="1" t="s">
        <v>6</v>
      </c>
      <c r="P40" s="1" t="s">
        <v>6</v>
      </c>
      <c r="Q40" s="1" t="s">
        <v>6</v>
      </c>
      <c r="R40" s="1" t="s">
        <v>6</v>
      </c>
      <c r="S40" s="1" t="s">
        <v>6</v>
      </c>
      <c r="T40" s="1" t="s">
        <v>6</v>
      </c>
      <c r="U40" s="1" t="s">
        <v>6</v>
      </c>
      <c r="V40" s="1" t="s">
        <v>6</v>
      </c>
      <c r="W40" s="1" t="s">
        <v>6</v>
      </c>
      <c r="X40" s="1" t="s">
        <v>6</v>
      </c>
      <c r="Y40" s="1" t="s">
        <v>6</v>
      </c>
      <c r="Z40" s="1" t="s">
        <v>6</v>
      </c>
      <c r="AA40" s="1" t="s">
        <v>6</v>
      </c>
      <c r="AB40" s="1" t="s">
        <v>6</v>
      </c>
      <c r="AC40" s="1" t="s">
        <v>6</v>
      </c>
      <c r="AD40" s="1" t="s">
        <v>6</v>
      </c>
      <c r="AE40" s="1" t="s">
        <v>6</v>
      </c>
      <c r="AF40" s="1" t="s">
        <v>6</v>
      </c>
      <c r="AG40" s="1" t="s">
        <v>6</v>
      </c>
      <c r="AH40" s="1" t="s">
        <v>6</v>
      </c>
      <c r="AI40" s="1" t="s">
        <v>6</v>
      </c>
      <c r="AJ40" s="1" t="s">
        <v>6</v>
      </c>
      <c r="AK40" s="1" t="s">
        <v>6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6</v>
      </c>
      <c r="AT40" s="1" t="s">
        <v>6</v>
      </c>
      <c r="AU40" s="1" t="s">
        <v>6</v>
      </c>
      <c r="AV40" s="1" t="s">
        <v>6</v>
      </c>
      <c r="AW40" s="1" t="s">
        <v>6</v>
      </c>
      <c r="AX40" s="1" t="s">
        <v>6</v>
      </c>
      <c r="AY40" s="1" t="s">
        <v>6</v>
      </c>
      <c r="AZ40" s="9" t="s">
        <v>2</v>
      </c>
    </row>
    <row r="41" spans="1:52" s="14" customFormat="1" ht="12">
      <c r="A41" s="10" t="s">
        <v>5</v>
      </c>
      <c r="B41" s="6" t="s">
        <v>3</v>
      </c>
      <c r="C41" s="6" t="s">
        <v>3</v>
      </c>
      <c r="D41" s="6" t="s">
        <v>3</v>
      </c>
      <c r="E41" s="6" t="s">
        <v>4</v>
      </c>
      <c r="F41" s="6" t="s">
        <v>4</v>
      </c>
      <c r="G41" s="6" t="s">
        <v>4</v>
      </c>
      <c r="H41" s="6" t="s">
        <v>3</v>
      </c>
      <c r="I41" s="6" t="s">
        <v>4</v>
      </c>
      <c r="J41" s="6" t="s">
        <v>3</v>
      </c>
      <c r="K41" s="6" t="s">
        <v>4</v>
      </c>
      <c r="L41" s="6" t="s">
        <v>4</v>
      </c>
      <c r="M41" s="6" t="s">
        <v>4</v>
      </c>
      <c r="N41" s="6" t="s">
        <v>4</v>
      </c>
      <c r="O41" s="6" t="s">
        <v>4</v>
      </c>
      <c r="P41" s="6" t="s">
        <v>3</v>
      </c>
      <c r="Q41" s="6" t="s">
        <v>4</v>
      </c>
      <c r="R41" s="6" t="s">
        <v>4</v>
      </c>
      <c r="S41" s="6" t="s">
        <v>4</v>
      </c>
      <c r="T41" s="6" t="s">
        <v>4</v>
      </c>
      <c r="U41" s="6" t="s">
        <v>3</v>
      </c>
      <c r="V41" s="6" t="s">
        <v>4</v>
      </c>
      <c r="W41" s="6" t="s">
        <v>4</v>
      </c>
      <c r="X41" s="6" t="s">
        <v>3</v>
      </c>
      <c r="Y41" s="6" t="s">
        <v>4</v>
      </c>
      <c r="Z41" s="6" t="s">
        <v>3</v>
      </c>
      <c r="AA41" s="6" t="s">
        <v>4</v>
      </c>
      <c r="AB41" s="6" t="s">
        <v>4</v>
      </c>
      <c r="AC41" s="6" t="s">
        <v>4</v>
      </c>
      <c r="AD41" s="6" t="s">
        <v>4</v>
      </c>
      <c r="AE41" s="6" t="s">
        <v>4</v>
      </c>
      <c r="AF41" s="6" t="s">
        <v>4</v>
      </c>
      <c r="AG41" s="6" t="s">
        <v>3</v>
      </c>
      <c r="AH41" s="6" t="s">
        <v>4</v>
      </c>
      <c r="AI41" s="6" t="s">
        <v>4</v>
      </c>
      <c r="AJ41" s="6" t="s">
        <v>4</v>
      </c>
      <c r="AK41" s="6" t="s">
        <v>3</v>
      </c>
      <c r="AL41" s="6" t="s">
        <v>4</v>
      </c>
      <c r="AM41" s="6" t="s">
        <v>4</v>
      </c>
      <c r="AN41" s="6" t="s">
        <v>3</v>
      </c>
      <c r="AO41" s="6" t="s">
        <v>4</v>
      </c>
      <c r="AP41" s="6" t="s">
        <v>4</v>
      </c>
      <c r="AQ41" s="6" t="s">
        <v>3</v>
      </c>
      <c r="AR41" s="6" t="s">
        <v>4</v>
      </c>
      <c r="AS41" s="6" t="s">
        <v>4</v>
      </c>
      <c r="AT41" s="6" t="s">
        <v>3</v>
      </c>
      <c r="AU41" s="6" t="s">
        <v>4</v>
      </c>
      <c r="AV41" s="6" t="s">
        <v>4</v>
      </c>
      <c r="AW41" s="6" t="s">
        <v>3</v>
      </c>
      <c r="AX41" s="6" t="s">
        <v>4</v>
      </c>
      <c r="AY41" s="6" t="s">
        <v>4</v>
      </c>
      <c r="AZ41" s="10" t="s">
        <v>5</v>
      </c>
    </row>
    <row r="42" spans="1:52" s="14" customFormat="1" ht="12">
      <c r="A42" s="11" t="s">
        <v>7</v>
      </c>
      <c r="B42" s="50" t="s">
        <v>369</v>
      </c>
      <c r="C42" s="51" t="s">
        <v>370</v>
      </c>
      <c r="D42" s="51" t="s">
        <v>371</v>
      </c>
      <c r="E42" s="51" t="s">
        <v>372</v>
      </c>
      <c r="F42" s="51" t="s">
        <v>373</v>
      </c>
      <c r="G42" s="51" t="s">
        <v>374</v>
      </c>
      <c r="H42" s="51" t="s">
        <v>375</v>
      </c>
      <c r="I42" s="51" t="s">
        <v>376</v>
      </c>
      <c r="J42" s="51" t="s">
        <v>377</v>
      </c>
      <c r="K42" s="51" t="s">
        <v>378</v>
      </c>
      <c r="L42" s="51" t="s">
        <v>379</v>
      </c>
      <c r="M42" s="51" t="s">
        <v>715</v>
      </c>
      <c r="N42" s="51" t="s">
        <v>380</v>
      </c>
      <c r="O42" s="51" t="s">
        <v>381</v>
      </c>
      <c r="P42" s="51" t="s">
        <v>382</v>
      </c>
      <c r="Q42" s="51" t="s">
        <v>383</v>
      </c>
      <c r="R42" s="51" t="s">
        <v>384</v>
      </c>
      <c r="S42" s="51" t="s">
        <v>385</v>
      </c>
      <c r="T42" s="51" t="s">
        <v>716</v>
      </c>
      <c r="U42" s="51" t="s">
        <v>386</v>
      </c>
      <c r="V42" s="51" t="s">
        <v>387</v>
      </c>
      <c r="W42" s="51" t="s">
        <v>388</v>
      </c>
      <c r="X42" s="51" t="s">
        <v>389</v>
      </c>
      <c r="Y42" s="51" t="s">
        <v>390</v>
      </c>
      <c r="Z42" s="51" t="s">
        <v>391</v>
      </c>
      <c r="AA42" s="51" t="s">
        <v>392</v>
      </c>
      <c r="AB42" s="51" t="s">
        <v>393</v>
      </c>
      <c r="AC42" s="51" t="s">
        <v>394</v>
      </c>
      <c r="AD42" s="51" t="s">
        <v>717</v>
      </c>
      <c r="AE42" s="51" t="s">
        <v>395</v>
      </c>
      <c r="AF42" s="51" t="s">
        <v>396</v>
      </c>
      <c r="AG42" s="51" t="s">
        <v>397</v>
      </c>
      <c r="AH42" s="51" t="s">
        <v>398</v>
      </c>
      <c r="AI42" s="51" t="s">
        <v>399</v>
      </c>
      <c r="AJ42" s="51" t="s">
        <v>400</v>
      </c>
      <c r="AK42" s="51" t="s">
        <v>401</v>
      </c>
      <c r="AL42" s="51" t="s">
        <v>718</v>
      </c>
      <c r="AM42" s="51" t="s">
        <v>402</v>
      </c>
      <c r="AN42" s="51" t="s">
        <v>403</v>
      </c>
      <c r="AO42" s="51" t="s">
        <v>404</v>
      </c>
      <c r="AP42" s="51" t="s">
        <v>405</v>
      </c>
      <c r="AQ42" s="51" t="s">
        <v>406</v>
      </c>
      <c r="AR42" s="51" t="s">
        <v>407</v>
      </c>
      <c r="AS42" s="51" t="s">
        <v>408</v>
      </c>
      <c r="AT42" s="51" t="s">
        <v>409</v>
      </c>
      <c r="AU42" s="51" t="s">
        <v>719</v>
      </c>
      <c r="AV42" s="51" t="s">
        <v>410</v>
      </c>
      <c r="AW42" s="51" t="s">
        <v>411</v>
      </c>
      <c r="AX42" s="51" t="s">
        <v>536</v>
      </c>
      <c r="AY42" s="52" t="s">
        <v>537</v>
      </c>
      <c r="AZ42" s="11" t="s">
        <v>7</v>
      </c>
    </row>
    <row r="43" spans="1:52" s="14" customFormat="1" ht="12">
      <c r="A43" s="12" t="s">
        <v>51</v>
      </c>
      <c r="B43" s="53" t="s">
        <v>52</v>
      </c>
      <c r="C43" s="54" t="s">
        <v>52</v>
      </c>
      <c r="D43" s="54" t="s">
        <v>52</v>
      </c>
      <c r="E43" s="54" t="s">
        <v>52</v>
      </c>
      <c r="F43" s="54" t="s">
        <v>52</v>
      </c>
      <c r="G43" s="54" t="s">
        <v>52</v>
      </c>
      <c r="H43" s="54" t="s">
        <v>52</v>
      </c>
      <c r="I43" s="54" t="s">
        <v>52</v>
      </c>
      <c r="J43" s="54" t="s">
        <v>52</v>
      </c>
      <c r="K43" s="54" t="s">
        <v>52</v>
      </c>
      <c r="L43" s="55" t="s">
        <v>52</v>
      </c>
      <c r="M43" s="55" t="s">
        <v>52</v>
      </c>
      <c r="N43" s="55" t="s">
        <v>52</v>
      </c>
      <c r="O43" s="55" t="s">
        <v>52</v>
      </c>
      <c r="P43" s="55" t="s">
        <v>52</v>
      </c>
      <c r="Q43" s="54" t="s">
        <v>52</v>
      </c>
      <c r="R43" s="54" t="s">
        <v>52</v>
      </c>
      <c r="S43" s="54" t="s">
        <v>52</v>
      </c>
      <c r="T43" s="54" t="s">
        <v>52</v>
      </c>
      <c r="U43" s="54" t="s">
        <v>52</v>
      </c>
      <c r="V43" s="54" t="s">
        <v>52</v>
      </c>
      <c r="W43" s="54" t="s">
        <v>52</v>
      </c>
      <c r="X43" s="54" t="s">
        <v>52</v>
      </c>
      <c r="Y43" s="54" t="s">
        <v>52</v>
      </c>
      <c r="Z43" s="54" t="s">
        <v>52</v>
      </c>
      <c r="AA43" s="55" t="s">
        <v>52</v>
      </c>
      <c r="AB43" s="55" t="s">
        <v>52</v>
      </c>
      <c r="AC43" s="55" t="s">
        <v>52</v>
      </c>
      <c r="AD43" s="55" t="s">
        <v>52</v>
      </c>
      <c r="AE43" s="55" t="s">
        <v>52</v>
      </c>
      <c r="AF43" s="54" t="s">
        <v>52</v>
      </c>
      <c r="AG43" s="54" t="s">
        <v>52</v>
      </c>
      <c r="AH43" s="54" t="s">
        <v>52</v>
      </c>
      <c r="AI43" s="54" t="s">
        <v>52</v>
      </c>
      <c r="AJ43" s="54" t="s">
        <v>52</v>
      </c>
      <c r="AK43" s="55" t="s">
        <v>52</v>
      </c>
      <c r="AL43" s="55" t="s">
        <v>52</v>
      </c>
      <c r="AM43" s="55" t="s">
        <v>52</v>
      </c>
      <c r="AN43" s="55" t="s">
        <v>52</v>
      </c>
      <c r="AO43" s="55" t="s">
        <v>52</v>
      </c>
      <c r="AP43" s="54" t="s">
        <v>52</v>
      </c>
      <c r="AQ43" s="54" t="s">
        <v>52</v>
      </c>
      <c r="AR43" s="54" t="s">
        <v>52</v>
      </c>
      <c r="AS43" s="54" t="s">
        <v>52</v>
      </c>
      <c r="AT43" s="54" t="s">
        <v>52</v>
      </c>
      <c r="AU43" s="54" t="s">
        <v>52</v>
      </c>
      <c r="AV43" s="54" t="s">
        <v>52</v>
      </c>
      <c r="AW43" s="54" t="s">
        <v>52</v>
      </c>
      <c r="AX43" s="54" t="s">
        <v>52</v>
      </c>
      <c r="AY43" s="56" t="s">
        <v>52</v>
      </c>
      <c r="AZ43" s="12" t="s">
        <v>51</v>
      </c>
    </row>
    <row r="44" spans="1:52" s="14" customFormat="1" ht="12">
      <c r="A44" s="12" t="s">
        <v>53</v>
      </c>
      <c r="B44" s="57" t="s">
        <v>196</v>
      </c>
      <c r="C44" s="58" t="s">
        <v>196</v>
      </c>
      <c r="D44" s="58" t="s">
        <v>196</v>
      </c>
      <c r="E44" s="58"/>
      <c r="F44" s="58"/>
      <c r="G44" s="58"/>
      <c r="H44" s="58" t="s">
        <v>196</v>
      </c>
      <c r="I44" s="58"/>
      <c r="J44" s="58" t="s">
        <v>196</v>
      </c>
      <c r="K44" s="58"/>
      <c r="L44" s="58"/>
      <c r="M44" s="58"/>
      <c r="N44" s="58"/>
      <c r="O44" s="58"/>
      <c r="P44" s="58" t="s">
        <v>196</v>
      </c>
      <c r="Q44" s="58"/>
      <c r="R44" s="58"/>
      <c r="S44" s="58"/>
      <c r="T44" s="58"/>
      <c r="U44" s="58" t="s">
        <v>196</v>
      </c>
      <c r="V44" s="58"/>
      <c r="W44" s="58"/>
      <c r="X44" s="58" t="s">
        <v>196</v>
      </c>
      <c r="Y44" s="58"/>
      <c r="Z44" s="58" t="s">
        <v>196</v>
      </c>
      <c r="AA44" s="58"/>
      <c r="AB44" s="58"/>
      <c r="AC44" s="58"/>
      <c r="AD44" s="58"/>
      <c r="AE44" s="58"/>
      <c r="AF44" s="58"/>
      <c r="AG44" s="58" t="s">
        <v>196</v>
      </c>
      <c r="AH44" s="58"/>
      <c r="AI44" s="58"/>
      <c r="AJ44" s="58"/>
      <c r="AK44" s="58" t="s">
        <v>196</v>
      </c>
      <c r="AL44" s="58"/>
      <c r="AM44" s="58"/>
      <c r="AN44" s="58" t="s">
        <v>196</v>
      </c>
      <c r="AO44" s="58"/>
      <c r="AP44" s="58"/>
      <c r="AQ44" s="58" t="s">
        <v>196</v>
      </c>
      <c r="AR44" s="58"/>
      <c r="AS44" s="58"/>
      <c r="AT44" s="58" t="s">
        <v>196</v>
      </c>
      <c r="AU44" s="58"/>
      <c r="AV44" s="58"/>
      <c r="AW44" s="58" t="s">
        <v>196</v>
      </c>
      <c r="AX44" s="58"/>
      <c r="AY44" s="59"/>
      <c r="AZ44" s="12" t="s">
        <v>53</v>
      </c>
    </row>
    <row r="45" spans="1:52" s="14" customFormat="1" ht="12">
      <c r="A45" s="102"/>
      <c r="B45" s="60" t="str">
        <f>" 7:33"&amp;REPT(" ",1)</f>
        <v> 7:33 </v>
      </c>
      <c r="C45" s="61" t="str">
        <f>" 7:59"&amp;REPT(" ",1)</f>
        <v> 7:59 </v>
      </c>
      <c r="D45" s="61" t="str">
        <f>" 8:18"&amp;REPT(" ",1)</f>
        <v> 8:18 </v>
      </c>
      <c r="E45" s="62"/>
      <c r="F45" s="62"/>
      <c r="G45" s="62"/>
      <c r="H45" s="61" t="str">
        <f>" 8:54"&amp;REPT(" ",1)</f>
        <v> 8:54 </v>
      </c>
      <c r="I45" s="62"/>
      <c r="J45" s="61" t="str">
        <f>" 9:24"&amp;REPT(" ",1)</f>
        <v> 9:24 </v>
      </c>
      <c r="K45" s="62"/>
      <c r="L45" s="62"/>
      <c r="M45" s="62"/>
      <c r="N45" s="62"/>
      <c r="O45" s="62"/>
      <c r="P45" s="61" t="str">
        <f>"10:19"&amp;REPT(" ",1)</f>
        <v>10:19 </v>
      </c>
      <c r="Q45" s="62"/>
      <c r="R45" s="62"/>
      <c r="S45" s="62"/>
      <c r="T45" s="62"/>
      <c r="U45" s="61" t="str">
        <f>"11:03"&amp;REPT(" ",1)</f>
        <v>11:03 </v>
      </c>
      <c r="V45" s="62"/>
      <c r="W45" s="62"/>
      <c r="X45" s="61" t="str">
        <f>"11:33"&amp;REPT(" ",1)</f>
        <v>11:33 </v>
      </c>
      <c r="Y45" s="62"/>
      <c r="Z45" s="61" t="str">
        <f>"12:01"&amp;REPT(" ",1)</f>
        <v>12:01 </v>
      </c>
      <c r="AA45" s="62"/>
      <c r="AB45" s="62"/>
      <c r="AC45" s="62"/>
      <c r="AD45" s="62"/>
      <c r="AE45" s="62"/>
      <c r="AF45" s="62"/>
      <c r="AG45" s="61" t="str">
        <f>"13:06"&amp;REPT(" ",1)</f>
        <v>13:06 </v>
      </c>
      <c r="AH45" s="62"/>
      <c r="AI45" s="62"/>
      <c r="AJ45" s="62"/>
      <c r="AK45" s="61" t="str">
        <f>"13:43"&amp;REPT(" ",1)</f>
        <v>13:43 </v>
      </c>
      <c r="AL45" s="62"/>
      <c r="AM45" s="62"/>
      <c r="AN45" s="61" t="str">
        <f>"14:09"&amp;REPT(" ",1)</f>
        <v>14:09 </v>
      </c>
      <c r="AO45" s="62"/>
      <c r="AP45" s="62"/>
      <c r="AQ45" s="61" t="str">
        <f>"14:39"&amp;REPT(" ",1)</f>
        <v>14:39 </v>
      </c>
      <c r="AR45" s="62"/>
      <c r="AS45" s="62"/>
      <c r="AT45" s="61" t="str">
        <f>"15:08"&amp;REPT(" ",1)</f>
        <v>15:08 </v>
      </c>
      <c r="AU45" s="62"/>
      <c r="AV45" s="62"/>
      <c r="AW45" s="61" t="str">
        <f>"15:34"&amp;REPT(" ",1)</f>
        <v>15:34 </v>
      </c>
      <c r="AX45" s="62"/>
      <c r="AY45" s="63"/>
      <c r="AZ45" s="102"/>
    </row>
    <row r="46" spans="1:52" s="14" customFormat="1" ht="12">
      <c r="A46" s="102" t="s">
        <v>4</v>
      </c>
      <c r="B46" s="64" t="str">
        <f>"23"&amp;REPT(" ",1)</f>
        <v>23 </v>
      </c>
      <c r="C46" s="65" t="str">
        <f>"49"&amp;REPT(" ",1)</f>
        <v>49 </v>
      </c>
      <c r="D46" s="65" t="str">
        <f>"08"&amp;REPT(" ",1)</f>
        <v>08 </v>
      </c>
      <c r="E46" s="66" t="s">
        <v>196</v>
      </c>
      <c r="F46" s="66" t="s">
        <v>196</v>
      </c>
      <c r="G46" s="66" t="s">
        <v>196</v>
      </c>
      <c r="H46" s="65" t="str">
        <f>"44"&amp;REPT(" ",1)</f>
        <v>44 </v>
      </c>
      <c r="I46" s="66" t="s">
        <v>196</v>
      </c>
      <c r="J46" s="65" t="str">
        <f>"14"&amp;REPT(" ",1)</f>
        <v>14 </v>
      </c>
      <c r="K46" s="66" t="s">
        <v>196</v>
      </c>
      <c r="L46" s="66" t="s">
        <v>196</v>
      </c>
      <c r="M46" s="66" t="s">
        <v>196</v>
      </c>
      <c r="N46" s="66" t="s">
        <v>196</v>
      </c>
      <c r="O46" s="66" t="s">
        <v>196</v>
      </c>
      <c r="P46" s="65" t="str">
        <f>"09"&amp;REPT(" ",1)</f>
        <v>09 </v>
      </c>
      <c r="Q46" s="66" t="s">
        <v>196</v>
      </c>
      <c r="R46" s="66" t="s">
        <v>196</v>
      </c>
      <c r="S46" s="66" t="s">
        <v>196</v>
      </c>
      <c r="T46" s="66" t="s">
        <v>196</v>
      </c>
      <c r="U46" s="65" t="str">
        <f>"53"&amp;REPT(" ",1)</f>
        <v>53 </v>
      </c>
      <c r="V46" s="66" t="s">
        <v>196</v>
      </c>
      <c r="W46" s="66" t="s">
        <v>196</v>
      </c>
      <c r="X46" s="65" t="str">
        <f>"23"&amp;REPT(" ",1)</f>
        <v>23 </v>
      </c>
      <c r="Y46" s="66" t="s">
        <v>196</v>
      </c>
      <c r="Z46" s="65" t="str">
        <f>"51"&amp;REPT(" ",1)</f>
        <v>51 </v>
      </c>
      <c r="AA46" s="66" t="s">
        <v>196</v>
      </c>
      <c r="AB46" s="66" t="s">
        <v>196</v>
      </c>
      <c r="AC46" s="66" t="s">
        <v>196</v>
      </c>
      <c r="AD46" s="66" t="s">
        <v>196</v>
      </c>
      <c r="AE46" s="66" t="s">
        <v>196</v>
      </c>
      <c r="AF46" s="66" t="s">
        <v>196</v>
      </c>
      <c r="AG46" s="65" t="str">
        <f>"56"&amp;REPT(" ",1)</f>
        <v>56 </v>
      </c>
      <c r="AH46" s="66" t="s">
        <v>196</v>
      </c>
      <c r="AI46" s="66" t="s">
        <v>196</v>
      </c>
      <c r="AJ46" s="66" t="s">
        <v>196</v>
      </c>
      <c r="AK46" s="65" t="str">
        <f>"33"&amp;REPT(" ",1)</f>
        <v>33 </v>
      </c>
      <c r="AL46" s="66" t="s">
        <v>196</v>
      </c>
      <c r="AM46" s="66" t="s">
        <v>196</v>
      </c>
      <c r="AN46" s="65" t="str">
        <f>"59"&amp;REPT(" ",1)</f>
        <v>59 </v>
      </c>
      <c r="AO46" s="66" t="s">
        <v>196</v>
      </c>
      <c r="AP46" s="66" t="s">
        <v>196</v>
      </c>
      <c r="AQ46" s="65" t="str">
        <f>"29"&amp;REPT(" ",1)</f>
        <v>29 </v>
      </c>
      <c r="AR46" s="66" t="s">
        <v>196</v>
      </c>
      <c r="AS46" s="66" t="s">
        <v>196</v>
      </c>
      <c r="AT46" s="65" t="str">
        <f>"58"&amp;REPT(" ",1)</f>
        <v>58 </v>
      </c>
      <c r="AU46" s="66" t="s">
        <v>196</v>
      </c>
      <c r="AV46" s="66" t="s">
        <v>196</v>
      </c>
      <c r="AW46" s="65" t="str">
        <f>"24"&amp;REPT(" ",1)</f>
        <v>24 </v>
      </c>
      <c r="AX46" s="66" t="s">
        <v>196</v>
      </c>
      <c r="AY46" s="67" t="s">
        <v>196</v>
      </c>
      <c r="AZ46" s="102" t="s">
        <v>4</v>
      </c>
    </row>
    <row r="47" spans="1:52" s="14" customFormat="1" ht="12">
      <c r="A47" s="102"/>
      <c r="B47" s="60" t="str">
        <f>" 7:21"&amp;REPT(" ",1)</f>
        <v> 7:21 </v>
      </c>
      <c r="C47" s="61" t="str">
        <f>" 7:41"&amp;REPT(" ",1)</f>
        <v> 7:41 </v>
      </c>
      <c r="D47" s="61" t="str">
        <f>" 8:01"&amp;REPT(" ",1)</f>
        <v> 8:01 </v>
      </c>
      <c r="E47" s="61" t="str">
        <f>" 8:16"&amp;REPT(" ",1)</f>
        <v> 8:16 </v>
      </c>
      <c r="F47" s="61" t="str">
        <f>" 8:31"&amp;REPT(" ",1)</f>
        <v> 8:31 </v>
      </c>
      <c r="G47" s="61" t="str">
        <f>" 8:52"&amp;REPT(" ",1)</f>
        <v> 8:52 </v>
      </c>
      <c r="H47" s="61" t="str">
        <f>" 8:42"&amp;REPT(" ",1)</f>
        <v> 8:42 </v>
      </c>
      <c r="I47" s="61" t="str">
        <f>" 9:01"&amp;REPT(" ",1)</f>
        <v> 9:01 </v>
      </c>
      <c r="J47" s="61" t="str">
        <f>" 9:11"&amp;REPT(" ",1)</f>
        <v> 9:11 </v>
      </c>
      <c r="K47" s="61" t="str">
        <f>" 9:21"&amp;REPT(" ",1)</f>
        <v> 9:21 </v>
      </c>
      <c r="L47" s="61" t="str">
        <f>" 9:31"&amp;REPT(" ",1)</f>
        <v> 9:31 </v>
      </c>
      <c r="M47" s="61" t="str">
        <f>" 9:38"&amp;REPT(" ",1)</f>
        <v> 9:38 </v>
      </c>
      <c r="N47" s="61" t="str">
        <f>" 9:46"&amp;REPT(" ",1)</f>
        <v> 9:46 </v>
      </c>
      <c r="O47" s="61" t="str">
        <f>" 9:56"&amp;REPT(" ",1)</f>
        <v> 9:56 </v>
      </c>
      <c r="P47" s="61" t="str">
        <f>"10:06"&amp;REPT(" ",1)</f>
        <v>10:06 </v>
      </c>
      <c r="Q47" s="61" t="str">
        <f>"10:16"&amp;REPT(" ",1)</f>
        <v>10:16 </v>
      </c>
      <c r="R47" s="61" t="str">
        <f>"10:26"&amp;REPT(" ",1)</f>
        <v>10:26 </v>
      </c>
      <c r="S47" s="61" t="str">
        <f>"10:36"&amp;REPT(" ",1)</f>
        <v>10:36 </v>
      </c>
      <c r="T47" s="61" t="str">
        <f>"10:44"&amp;REPT(" ",1)</f>
        <v>10:44 </v>
      </c>
      <c r="U47" s="61" t="str">
        <f>"10:51"&amp;REPT(" ",1)</f>
        <v>10:51 </v>
      </c>
      <c r="V47" s="61" t="str">
        <f>"11:01"&amp;REPT(" ",1)</f>
        <v>11:01 </v>
      </c>
      <c r="W47" s="61" t="str">
        <f>"11:11"&amp;REPT(" ",1)</f>
        <v>11:11 </v>
      </c>
      <c r="X47" s="61" t="str">
        <f>"11:21"&amp;REPT(" ",1)</f>
        <v>11:21 </v>
      </c>
      <c r="Y47" s="61" t="str">
        <f>"11:31"&amp;REPT(" ",1)</f>
        <v>11:31 </v>
      </c>
      <c r="Z47" s="61" t="str">
        <f>"11:46"&amp;REPT(" ",1)</f>
        <v>11:46 </v>
      </c>
      <c r="AA47" s="61" t="str">
        <f>"11:56"&amp;REPT(" ",1)</f>
        <v>11:56 </v>
      </c>
      <c r="AB47" s="61" t="str">
        <f>"12:06"&amp;REPT(" ",1)</f>
        <v>12:06 </v>
      </c>
      <c r="AC47" s="61" t="str">
        <f>"12:16"&amp;REPT(" ",1)</f>
        <v>12:16 </v>
      </c>
      <c r="AD47" s="61" t="str">
        <f>"12:24"&amp;REPT(" ",1)</f>
        <v>12:24 </v>
      </c>
      <c r="AE47" s="61" t="str">
        <f>"12:31"&amp;REPT(" ",1)</f>
        <v>12:31 </v>
      </c>
      <c r="AF47" s="61" t="str">
        <f>"12:41"&amp;REPT(" ",1)</f>
        <v>12:41 </v>
      </c>
      <c r="AG47" s="61" t="str">
        <f>"12:51"&amp;REPT(" ",1)</f>
        <v>12:51 </v>
      </c>
      <c r="AH47" s="61" t="str">
        <f>"13:01"&amp;REPT(" ",1)</f>
        <v>13:01 </v>
      </c>
      <c r="AI47" s="61" t="str">
        <f>"13:11"&amp;REPT(" ",1)</f>
        <v>13:11 </v>
      </c>
      <c r="AJ47" s="61" t="str">
        <f>"13:21"&amp;REPT(" ",1)</f>
        <v>13:21 </v>
      </c>
      <c r="AK47" s="61" t="str">
        <f>"13:31"&amp;REPT(" ",1)</f>
        <v>13:31 </v>
      </c>
      <c r="AL47" s="61" t="str">
        <f>"13:38"&amp;REPT(" ",1)</f>
        <v>13:38 </v>
      </c>
      <c r="AM47" s="61" t="str">
        <f>"13:46"&amp;REPT(" ",1)</f>
        <v>13:46 </v>
      </c>
      <c r="AN47" s="61" t="str">
        <f>"13:56"&amp;REPT(" ",1)</f>
        <v>13:56 </v>
      </c>
      <c r="AO47" s="61" t="str">
        <f>"14:06"&amp;REPT(" ",1)</f>
        <v>14:06 </v>
      </c>
      <c r="AP47" s="61" t="str">
        <f>"14:16"&amp;REPT(" ",1)</f>
        <v>14:16 </v>
      </c>
      <c r="AQ47" s="61" t="str">
        <f>"14:26"&amp;REPT(" ",1)</f>
        <v>14:26 </v>
      </c>
      <c r="AR47" s="61" t="str">
        <f>"14:36"&amp;REPT(" ",1)</f>
        <v>14:36 </v>
      </c>
      <c r="AS47" s="61" t="str">
        <f>"14:46"&amp;REPT(" ",1)</f>
        <v>14:46 </v>
      </c>
      <c r="AT47" s="61" t="str">
        <f>"14:56"&amp;REPT(" ",1)</f>
        <v>14:56 </v>
      </c>
      <c r="AU47" s="61" t="str">
        <f>"15:04"&amp;REPT(" ",1)</f>
        <v>15:04 </v>
      </c>
      <c r="AV47" s="61" t="str">
        <f>"15:11"&amp;REPT(" ",1)</f>
        <v>15:11 </v>
      </c>
      <c r="AW47" s="61" t="str">
        <f>"15:21"&amp;REPT(" ",1)</f>
        <v>15:21 </v>
      </c>
      <c r="AX47" s="61" t="str">
        <f>"15:31"&amp;REPT(" ",1)</f>
        <v>15:31 </v>
      </c>
      <c r="AY47" s="68" t="str">
        <f>"15:41"&amp;REPT(" ",1)</f>
        <v>15:41 </v>
      </c>
      <c r="AZ47" s="102"/>
    </row>
    <row r="48" spans="1:52" s="14" customFormat="1" ht="12">
      <c r="A48" s="102" t="s">
        <v>55</v>
      </c>
      <c r="B48" s="57" t="s">
        <v>412</v>
      </c>
      <c r="C48" s="58" t="s">
        <v>413</v>
      </c>
      <c r="D48" s="58" t="s">
        <v>414</v>
      </c>
      <c r="E48" s="58" t="s">
        <v>415</v>
      </c>
      <c r="F48" s="58" t="s">
        <v>416</v>
      </c>
      <c r="G48" s="58" t="s">
        <v>96</v>
      </c>
      <c r="H48" s="58"/>
      <c r="I48" s="58" t="s">
        <v>414</v>
      </c>
      <c r="J48" s="58" t="s">
        <v>417</v>
      </c>
      <c r="K48" s="58" t="s">
        <v>412</v>
      </c>
      <c r="L48" s="58" t="s">
        <v>416</v>
      </c>
      <c r="M48" s="58" t="s">
        <v>189</v>
      </c>
      <c r="N48" s="58" t="s">
        <v>418</v>
      </c>
      <c r="O48" s="58" t="s">
        <v>323</v>
      </c>
      <c r="P48" s="58" t="s">
        <v>419</v>
      </c>
      <c r="Q48" s="58" t="s">
        <v>415</v>
      </c>
      <c r="R48" s="58" t="s">
        <v>420</v>
      </c>
      <c r="S48" s="58" t="s">
        <v>421</v>
      </c>
      <c r="T48" s="58" t="s">
        <v>489</v>
      </c>
      <c r="U48" s="58" t="s">
        <v>422</v>
      </c>
      <c r="V48" s="58" t="s">
        <v>414</v>
      </c>
      <c r="W48" s="58" t="s">
        <v>417</v>
      </c>
      <c r="X48" s="58" t="s">
        <v>412</v>
      </c>
      <c r="Y48" s="58" t="s">
        <v>416</v>
      </c>
      <c r="Z48" s="58" t="s">
        <v>418</v>
      </c>
      <c r="AA48" s="58" t="s">
        <v>323</v>
      </c>
      <c r="AB48" s="58" t="s">
        <v>419</v>
      </c>
      <c r="AC48" s="58" t="s">
        <v>415</v>
      </c>
      <c r="AD48" s="58" t="s">
        <v>720</v>
      </c>
      <c r="AE48" s="58" t="s">
        <v>416</v>
      </c>
      <c r="AF48" s="58" t="s">
        <v>413</v>
      </c>
      <c r="AG48" s="58" t="s">
        <v>422</v>
      </c>
      <c r="AH48" s="58" t="s">
        <v>414</v>
      </c>
      <c r="AI48" s="58" t="s">
        <v>417</v>
      </c>
      <c r="AJ48" s="58" t="s">
        <v>412</v>
      </c>
      <c r="AK48" s="58" t="s">
        <v>416</v>
      </c>
      <c r="AL48" s="58" t="s">
        <v>189</v>
      </c>
      <c r="AM48" s="58" t="s">
        <v>418</v>
      </c>
      <c r="AN48" s="58" t="s">
        <v>323</v>
      </c>
      <c r="AO48" s="58" t="s">
        <v>419</v>
      </c>
      <c r="AP48" s="58" t="s">
        <v>415</v>
      </c>
      <c r="AQ48" s="58" t="s">
        <v>420</v>
      </c>
      <c r="AR48" s="58" t="s">
        <v>421</v>
      </c>
      <c r="AS48" s="58" t="s">
        <v>418</v>
      </c>
      <c r="AT48" s="58" t="s">
        <v>323</v>
      </c>
      <c r="AU48" s="58" t="s">
        <v>367</v>
      </c>
      <c r="AV48" s="58" t="s">
        <v>417</v>
      </c>
      <c r="AW48" s="58" t="s">
        <v>412</v>
      </c>
      <c r="AX48" s="58" t="s">
        <v>416</v>
      </c>
      <c r="AY48" s="59" t="s">
        <v>413</v>
      </c>
      <c r="AZ48" s="102" t="s">
        <v>55</v>
      </c>
    </row>
    <row r="49" spans="1:52" s="14" customFormat="1" ht="12">
      <c r="A49" s="102"/>
      <c r="B49" s="69" t="s">
        <v>423</v>
      </c>
      <c r="C49" s="62" t="s">
        <v>424</v>
      </c>
      <c r="D49" s="62" t="s">
        <v>425</v>
      </c>
      <c r="E49" s="62" t="s">
        <v>426</v>
      </c>
      <c r="F49" s="62" t="s">
        <v>427</v>
      </c>
      <c r="G49" s="62" t="s">
        <v>428</v>
      </c>
      <c r="H49" s="62"/>
      <c r="I49" s="62" t="s">
        <v>429</v>
      </c>
      <c r="J49" s="62" t="s">
        <v>430</v>
      </c>
      <c r="K49" s="62" t="s">
        <v>431</v>
      </c>
      <c r="L49" s="62" t="s">
        <v>432</v>
      </c>
      <c r="M49" s="62" t="s">
        <v>721</v>
      </c>
      <c r="N49" s="62" t="s">
        <v>433</v>
      </c>
      <c r="O49" s="62" t="s">
        <v>434</v>
      </c>
      <c r="P49" s="62" t="s">
        <v>435</v>
      </c>
      <c r="Q49" s="62" t="s">
        <v>436</v>
      </c>
      <c r="R49" s="62" t="s">
        <v>437</v>
      </c>
      <c r="S49" s="62" t="s">
        <v>438</v>
      </c>
      <c r="T49" s="62" t="s">
        <v>722</v>
      </c>
      <c r="U49" s="62" t="s">
        <v>439</v>
      </c>
      <c r="V49" s="62" t="s">
        <v>440</v>
      </c>
      <c r="W49" s="62" t="s">
        <v>441</v>
      </c>
      <c r="X49" s="62" t="s">
        <v>442</v>
      </c>
      <c r="Y49" s="62" t="s">
        <v>443</v>
      </c>
      <c r="Z49" s="62" t="s">
        <v>444</v>
      </c>
      <c r="AA49" s="62" t="s">
        <v>445</v>
      </c>
      <c r="AB49" s="62" t="s">
        <v>446</v>
      </c>
      <c r="AC49" s="62" t="s">
        <v>447</v>
      </c>
      <c r="AD49" s="62" t="s">
        <v>723</v>
      </c>
      <c r="AE49" s="62" t="s">
        <v>448</v>
      </c>
      <c r="AF49" s="62" t="s">
        <v>449</v>
      </c>
      <c r="AG49" s="62" t="s">
        <v>450</v>
      </c>
      <c r="AH49" s="62" t="s">
        <v>451</v>
      </c>
      <c r="AI49" s="62" t="s">
        <v>452</v>
      </c>
      <c r="AJ49" s="62" t="s">
        <v>453</v>
      </c>
      <c r="AK49" s="62" t="s">
        <v>454</v>
      </c>
      <c r="AL49" s="62" t="s">
        <v>172</v>
      </c>
      <c r="AM49" s="62" t="s">
        <v>455</v>
      </c>
      <c r="AN49" s="62" t="s">
        <v>456</v>
      </c>
      <c r="AO49" s="62" t="s">
        <v>457</v>
      </c>
      <c r="AP49" s="62" t="s">
        <v>458</v>
      </c>
      <c r="AQ49" s="62" t="s">
        <v>147</v>
      </c>
      <c r="AR49" s="62" t="s">
        <v>459</v>
      </c>
      <c r="AS49" s="62" t="s">
        <v>460</v>
      </c>
      <c r="AT49" s="62" t="s">
        <v>461</v>
      </c>
      <c r="AU49" s="62" t="s">
        <v>724</v>
      </c>
      <c r="AV49" s="62" t="s">
        <v>462</v>
      </c>
      <c r="AW49" s="62" t="s">
        <v>463</v>
      </c>
      <c r="AX49" s="62" t="s">
        <v>579</v>
      </c>
      <c r="AY49" s="63" t="s">
        <v>580</v>
      </c>
      <c r="AZ49" s="102"/>
    </row>
    <row r="50" spans="1:52" s="14" customFormat="1" ht="12">
      <c r="A50" s="102" t="s">
        <v>101</v>
      </c>
      <c r="B50" s="57" t="s">
        <v>193</v>
      </c>
      <c r="C50" s="58" t="s">
        <v>183</v>
      </c>
      <c r="D50" s="58" t="s">
        <v>184</v>
      </c>
      <c r="E50" s="58" t="s">
        <v>185</v>
      </c>
      <c r="F50" s="58" t="s">
        <v>186</v>
      </c>
      <c r="G50" s="58" t="s">
        <v>464</v>
      </c>
      <c r="H50" s="58"/>
      <c r="I50" s="58" t="s">
        <v>184</v>
      </c>
      <c r="J50" s="58" t="s">
        <v>192</v>
      </c>
      <c r="K50" s="58" t="s">
        <v>193</v>
      </c>
      <c r="L50" s="58" t="s">
        <v>186</v>
      </c>
      <c r="M50" s="58" t="s">
        <v>681</v>
      </c>
      <c r="N50" s="58" t="s">
        <v>187</v>
      </c>
      <c r="O50" s="58" t="s">
        <v>194</v>
      </c>
      <c r="P50" s="58" t="s">
        <v>188</v>
      </c>
      <c r="Q50" s="58" t="s">
        <v>185</v>
      </c>
      <c r="R50" s="58" t="s">
        <v>190</v>
      </c>
      <c r="S50" s="58" t="s">
        <v>191</v>
      </c>
      <c r="T50" s="58" t="s">
        <v>416</v>
      </c>
      <c r="U50" s="58" t="s">
        <v>189</v>
      </c>
      <c r="V50" s="58" t="s">
        <v>184</v>
      </c>
      <c r="W50" s="58" t="s">
        <v>192</v>
      </c>
      <c r="X50" s="58" t="s">
        <v>193</v>
      </c>
      <c r="Y50" s="58" t="s">
        <v>186</v>
      </c>
      <c r="Z50" s="58" t="s">
        <v>187</v>
      </c>
      <c r="AA50" s="58" t="s">
        <v>194</v>
      </c>
      <c r="AB50" s="58" t="s">
        <v>188</v>
      </c>
      <c r="AC50" s="58" t="s">
        <v>185</v>
      </c>
      <c r="AD50" s="58" t="s">
        <v>417</v>
      </c>
      <c r="AE50" s="58" t="s">
        <v>186</v>
      </c>
      <c r="AF50" s="58" t="s">
        <v>183</v>
      </c>
      <c r="AG50" s="58" t="s">
        <v>189</v>
      </c>
      <c r="AH50" s="58" t="s">
        <v>184</v>
      </c>
      <c r="AI50" s="58" t="s">
        <v>192</v>
      </c>
      <c r="AJ50" s="58" t="s">
        <v>193</v>
      </c>
      <c r="AK50" s="58" t="s">
        <v>186</v>
      </c>
      <c r="AL50" s="58" t="s">
        <v>681</v>
      </c>
      <c r="AM50" s="58" t="s">
        <v>187</v>
      </c>
      <c r="AN50" s="58" t="s">
        <v>194</v>
      </c>
      <c r="AO50" s="58" t="s">
        <v>188</v>
      </c>
      <c r="AP50" s="58" t="s">
        <v>185</v>
      </c>
      <c r="AQ50" s="58" t="s">
        <v>190</v>
      </c>
      <c r="AR50" s="58" t="s">
        <v>191</v>
      </c>
      <c r="AS50" s="58" t="s">
        <v>187</v>
      </c>
      <c r="AT50" s="58" t="s">
        <v>194</v>
      </c>
      <c r="AU50" s="58" t="s">
        <v>422</v>
      </c>
      <c r="AV50" s="58" t="s">
        <v>192</v>
      </c>
      <c r="AW50" s="58" t="s">
        <v>193</v>
      </c>
      <c r="AX50" s="58" t="s">
        <v>186</v>
      </c>
      <c r="AY50" s="59" t="s">
        <v>183</v>
      </c>
      <c r="AZ50" s="102" t="s">
        <v>101</v>
      </c>
    </row>
    <row r="51" spans="1:52" s="14" customFormat="1" ht="12">
      <c r="A51" s="102"/>
      <c r="B51" s="69" t="s">
        <v>465</v>
      </c>
      <c r="C51" s="62" t="s">
        <v>150</v>
      </c>
      <c r="D51" s="62" t="s">
        <v>151</v>
      </c>
      <c r="E51" s="62" t="s">
        <v>152</v>
      </c>
      <c r="F51" s="62" t="s">
        <v>153</v>
      </c>
      <c r="G51" s="62" t="s">
        <v>154</v>
      </c>
      <c r="H51" s="62"/>
      <c r="I51" s="62" t="s">
        <v>466</v>
      </c>
      <c r="J51" s="62" t="s">
        <v>467</v>
      </c>
      <c r="K51" s="62" t="s">
        <v>468</v>
      </c>
      <c r="L51" s="62" t="s">
        <v>155</v>
      </c>
      <c r="M51" s="62" t="s">
        <v>487</v>
      </c>
      <c r="N51" s="62" t="s">
        <v>469</v>
      </c>
      <c r="O51" s="62" t="s">
        <v>470</v>
      </c>
      <c r="P51" s="62" t="s">
        <v>156</v>
      </c>
      <c r="Q51" s="62" t="s">
        <v>157</v>
      </c>
      <c r="R51" s="62" t="s">
        <v>471</v>
      </c>
      <c r="S51" s="62" t="s">
        <v>472</v>
      </c>
      <c r="T51" s="62" t="s">
        <v>725</v>
      </c>
      <c r="U51" s="62" t="s">
        <v>158</v>
      </c>
      <c r="V51" s="62" t="s">
        <v>473</v>
      </c>
      <c r="W51" s="62" t="s">
        <v>474</v>
      </c>
      <c r="X51" s="62" t="s">
        <v>475</v>
      </c>
      <c r="Y51" s="62" t="s">
        <v>476</v>
      </c>
      <c r="Z51" s="62" t="s">
        <v>161</v>
      </c>
      <c r="AA51" s="62" t="s">
        <v>477</v>
      </c>
      <c r="AB51" s="62" t="s">
        <v>162</v>
      </c>
      <c r="AC51" s="62" t="s">
        <v>163</v>
      </c>
      <c r="AD51" s="62" t="s">
        <v>726</v>
      </c>
      <c r="AE51" s="62" t="s">
        <v>478</v>
      </c>
      <c r="AF51" s="62" t="s">
        <v>165</v>
      </c>
      <c r="AG51" s="62" t="s">
        <v>166</v>
      </c>
      <c r="AH51" s="62" t="s">
        <v>167</v>
      </c>
      <c r="AI51" s="62" t="s">
        <v>168</v>
      </c>
      <c r="AJ51" s="62" t="s">
        <v>169</v>
      </c>
      <c r="AK51" s="62" t="s">
        <v>170</v>
      </c>
      <c r="AL51" s="62" t="s">
        <v>492</v>
      </c>
      <c r="AM51" s="62" t="s">
        <v>479</v>
      </c>
      <c r="AN51" s="62" t="s">
        <v>480</v>
      </c>
      <c r="AO51" s="62" t="s">
        <v>173</v>
      </c>
      <c r="AP51" s="62" t="s">
        <v>174</v>
      </c>
      <c r="AQ51" s="62" t="s">
        <v>175</v>
      </c>
      <c r="AR51" s="62" t="s">
        <v>176</v>
      </c>
      <c r="AS51" s="62" t="s">
        <v>177</v>
      </c>
      <c r="AT51" s="62" t="s">
        <v>178</v>
      </c>
      <c r="AU51" s="62" t="s">
        <v>727</v>
      </c>
      <c r="AV51" s="62" t="s">
        <v>481</v>
      </c>
      <c r="AW51" s="62" t="s">
        <v>180</v>
      </c>
      <c r="AX51" s="62" t="s">
        <v>181</v>
      </c>
      <c r="AY51" s="63" t="s">
        <v>182</v>
      </c>
      <c r="AZ51" s="102"/>
    </row>
    <row r="52" spans="1:52" s="14" customFormat="1" ht="12">
      <c r="A52" s="102" t="s">
        <v>149</v>
      </c>
      <c r="B52" s="57" t="s">
        <v>482</v>
      </c>
      <c r="C52" s="58" t="s">
        <v>483</v>
      </c>
      <c r="D52" s="58" t="s">
        <v>464</v>
      </c>
      <c r="E52" s="58" t="s">
        <v>484</v>
      </c>
      <c r="F52" s="58" t="s">
        <v>485</v>
      </c>
      <c r="G52" s="58" t="s">
        <v>106</v>
      </c>
      <c r="H52" s="58"/>
      <c r="I52" s="58" t="s">
        <v>464</v>
      </c>
      <c r="J52" s="58" t="s">
        <v>486</v>
      </c>
      <c r="K52" s="58" t="s">
        <v>482</v>
      </c>
      <c r="L52" s="58" t="s">
        <v>485</v>
      </c>
      <c r="M52" s="58" t="s">
        <v>415</v>
      </c>
      <c r="N52" s="58" t="s">
        <v>487</v>
      </c>
      <c r="O52" s="58" t="s">
        <v>488</v>
      </c>
      <c r="P52" s="58" t="s">
        <v>489</v>
      </c>
      <c r="Q52" s="58" t="s">
        <v>484</v>
      </c>
      <c r="R52" s="58" t="s">
        <v>367</v>
      </c>
      <c r="S52" s="58" t="s">
        <v>490</v>
      </c>
      <c r="T52" s="58" t="s">
        <v>100</v>
      </c>
      <c r="U52" s="58" t="s">
        <v>491</v>
      </c>
      <c r="V52" s="58" t="s">
        <v>464</v>
      </c>
      <c r="W52" s="58" t="s">
        <v>486</v>
      </c>
      <c r="X52" s="58" t="s">
        <v>482</v>
      </c>
      <c r="Y52" s="58" t="s">
        <v>485</v>
      </c>
      <c r="Z52" s="58" t="s">
        <v>113</v>
      </c>
      <c r="AA52" s="58" t="s">
        <v>488</v>
      </c>
      <c r="AB52" s="58" t="s">
        <v>489</v>
      </c>
      <c r="AC52" s="58" t="s">
        <v>484</v>
      </c>
      <c r="AD52" s="58" t="s">
        <v>97</v>
      </c>
      <c r="AE52" s="58" t="s">
        <v>485</v>
      </c>
      <c r="AF52" s="58" t="s">
        <v>483</v>
      </c>
      <c r="AG52" s="58" t="s">
        <v>491</v>
      </c>
      <c r="AH52" s="58" t="s">
        <v>464</v>
      </c>
      <c r="AI52" s="58" t="s">
        <v>486</v>
      </c>
      <c r="AJ52" s="58" t="s">
        <v>482</v>
      </c>
      <c r="AK52" s="58" t="s">
        <v>485</v>
      </c>
      <c r="AL52" s="58" t="s">
        <v>415</v>
      </c>
      <c r="AM52" s="58" t="s">
        <v>492</v>
      </c>
      <c r="AN52" s="58" t="s">
        <v>488</v>
      </c>
      <c r="AO52" s="58" t="s">
        <v>489</v>
      </c>
      <c r="AP52" s="58" t="s">
        <v>484</v>
      </c>
      <c r="AQ52" s="58" t="s">
        <v>367</v>
      </c>
      <c r="AR52" s="58" t="s">
        <v>490</v>
      </c>
      <c r="AS52" s="58" t="s">
        <v>493</v>
      </c>
      <c r="AT52" s="58" t="s">
        <v>488</v>
      </c>
      <c r="AU52" s="58" t="s">
        <v>91</v>
      </c>
      <c r="AV52" s="58" t="s">
        <v>486</v>
      </c>
      <c r="AW52" s="58" t="s">
        <v>482</v>
      </c>
      <c r="AX52" s="58" t="s">
        <v>485</v>
      </c>
      <c r="AY52" s="59" t="s">
        <v>483</v>
      </c>
      <c r="AZ52" s="102" t="s">
        <v>149</v>
      </c>
    </row>
    <row r="53" spans="1:52" s="14" customFormat="1" ht="12">
      <c r="A53" s="102"/>
      <c r="B53" s="69" t="s">
        <v>494</v>
      </c>
      <c r="C53" s="62" t="s">
        <v>495</v>
      </c>
      <c r="D53" s="62" t="s">
        <v>496</v>
      </c>
      <c r="E53" s="62" t="s">
        <v>497</v>
      </c>
      <c r="F53" s="62" t="s">
        <v>498</v>
      </c>
      <c r="G53" s="62" t="s">
        <v>499</v>
      </c>
      <c r="H53" s="62"/>
      <c r="I53" s="62" t="s">
        <v>500</v>
      </c>
      <c r="J53" s="62" t="s">
        <v>501</v>
      </c>
      <c r="K53" s="62" t="s">
        <v>502</v>
      </c>
      <c r="L53" s="62" t="s">
        <v>503</v>
      </c>
      <c r="M53" s="62" t="s">
        <v>728</v>
      </c>
      <c r="N53" s="62" t="s">
        <v>504</v>
      </c>
      <c r="O53" s="62" t="s">
        <v>505</v>
      </c>
      <c r="P53" s="62" t="s">
        <v>506</v>
      </c>
      <c r="Q53" s="62" t="s">
        <v>507</v>
      </c>
      <c r="R53" s="62" t="s">
        <v>508</v>
      </c>
      <c r="S53" s="62" t="s">
        <v>509</v>
      </c>
      <c r="T53" s="62" t="s">
        <v>729</v>
      </c>
      <c r="U53" s="62" t="s">
        <v>510</v>
      </c>
      <c r="V53" s="62" t="s">
        <v>511</v>
      </c>
      <c r="W53" s="62" t="s">
        <v>512</v>
      </c>
      <c r="X53" s="62" t="s">
        <v>513</v>
      </c>
      <c r="Y53" s="62" t="s">
        <v>514</v>
      </c>
      <c r="Z53" s="62" t="s">
        <v>515</v>
      </c>
      <c r="AA53" s="62" t="s">
        <v>516</v>
      </c>
      <c r="AB53" s="62" t="s">
        <v>517</v>
      </c>
      <c r="AC53" s="62" t="s">
        <v>518</v>
      </c>
      <c r="AD53" s="62" t="s">
        <v>730</v>
      </c>
      <c r="AE53" s="62" t="s">
        <v>519</v>
      </c>
      <c r="AF53" s="62" t="s">
        <v>520</v>
      </c>
      <c r="AG53" s="62" t="s">
        <v>521</v>
      </c>
      <c r="AH53" s="62" t="s">
        <v>522</v>
      </c>
      <c r="AI53" s="62" t="s">
        <v>523</v>
      </c>
      <c r="AJ53" s="62" t="s">
        <v>524</v>
      </c>
      <c r="AK53" s="62" t="s">
        <v>525</v>
      </c>
      <c r="AL53" s="62" t="s">
        <v>731</v>
      </c>
      <c r="AM53" s="62" t="s">
        <v>526</v>
      </c>
      <c r="AN53" s="62" t="s">
        <v>527</v>
      </c>
      <c r="AO53" s="62" t="s">
        <v>528</v>
      </c>
      <c r="AP53" s="62" t="s">
        <v>529</v>
      </c>
      <c r="AQ53" s="62" t="s">
        <v>530</v>
      </c>
      <c r="AR53" s="62" t="s">
        <v>531</v>
      </c>
      <c r="AS53" s="62" t="s">
        <v>532</v>
      </c>
      <c r="AT53" s="62" t="s">
        <v>533</v>
      </c>
      <c r="AU53" s="62" t="s">
        <v>732</v>
      </c>
      <c r="AV53" s="62" t="s">
        <v>534</v>
      </c>
      <c r="AW53" s="62" t="s">
        <v>535</v>
      </c>
      <c r="AX53" s="62" t="s">
        <v>631</v>
      </c>
      <c r="AY53" s="63" t="s">
        <v>632</v>
      </c>
      <c r="AZ53" s="102"/>
    </row>
    <row r="54" spans="1:52" s="14" customFormat="1" ht="12">
      <c r="A54" s="102" t="s">
        <v>195</v>
      </c>
      <c r="B54" s="70" t="str">
        <f>" 6:15"&amp;REPT(" ",1)</f>
        <v> 6:15 </v>
      </c>
      <c r="C54" s="71" t="str">
        <f>" 6:35"&amp;REPT(" ",1)</f>
        <v> 6:35 </v>
      </c>
      <c r="D54" s="71" t="str">
        <f>" 6:55"&amp;REPT(" ",1)</f>
        <v> 6:55 </v>
      </c>
      <c r="E54" s="71" t="str">
        <f>" 7:10"&amp;REPT(" ",1)</f>
        <v> 7:10 </v>
      </c>
      <c r="F54" s="71" t="str">
        <f>" 7:25"&amp;REPT(" ",1)</f>
        <v> 7:25 </v>
      </c>
      <c r="G54" s="71" t="str">
        <f>" 7:40"&amp;REPT(" ",1)</f>
        <v> 7:40 </v>
      </c>
      <c r="H54" s="71" t="str">
        <f>" 7:50"&amp;REPT(" ",1)</f>
        <v> 7:50 </v>
      </c>
      <c r="I54" s="71" t="str">
        <f>" 7:55"&amp;REPT(" ",1)</f>
        <v> 7:55 </v>
      </c>
      <c r="J54" s="71" t="str">
        <f>" 8:05"&amp;REPT(" ",1)</f>
        <v> 8:05 </v>
      </c>
      <c r="K54" s="71" t="str">
        <f>" 8:15"&amp;REPT(" ",1)</f>
        <v> 8:15 </v>
      </c>
      <c r="L54" s="71" t="str">
        <f>" 8:25"&amp;REPT(" ",1)</f>
        <v> 8:25 </v>
      </c>
      <c r="M54" s="71" t="str">
        <f>" 8:32"&amp;REPT(" ",1)</f>
        <v> 8:32 </v>
      </c>
      <c r="N54" s="71" t="str">
        <f>" 8:40"&amp;REPT(" ",1)</f>
        <v> 8:40 </v>
      </c>
      <c r="O54" s="71" t="str">
        <f>" 8:50"&amp;REPT(" ",1)</f>
        <v> 8:50 </v>
      </c>
      <c r="P54" s="71" t="str">
        <f>" 9:00"&amp;REPT(" ",1)</f>
        <v> 9:00 </v>
      </c>
      <c r="Q54" s="71" t="str">
        <f>" 9:10"&amp;REPT(" ",1)</f>
        <v> 9:10 </v>
      </c>
      <c r="R54" s="71" t="str">
        <f>" 9:20"&amp;REPT(" ",1)</f>
        <v> 9:20 </v>
      </c>
      <c r="S54" s="71" t="str">
        <f>" 9:30"&amp;REPT(" ",1)</f>
        <v> 9:30 </v>
      </c>
      <c r="T54" s="71" t="str">
        <f>" 9:38"&amp;REPT(" ",1)</f>
        <v> 9:38 </v>
      </c>
      <c r="U54" s="71" t="str">
        <f>" 9:45"&amp;REPT(" ",1)</f>
        <v> 9:45 </v>
      </c>
      <c r="V54" s="71" t="str">
        <f>" 9:55"&amp;REPT(" ",1)</f>
        <v> 9:55 </v>
      </c>
      <c r="W54" s="71" t="str">
        <f>"10:05"&amp;REPT(" ",1)</f>
        <v>10:05 </v>
      </c>
      <c r="X54" s="71" t="str">
        <f>"10:15"&amp;REPT(" ",1)</f>
        <v>10:15 </v>
      </c>
      <c r="Y54" s="71" t="str">
        <f>"10:25"&amp;REPT(" ",1)</f>
        <v>10:25 </v>
      </c>
      <c r="Z54" s="71" t="str">
        <f>"10:40"&amp;REPT(" ",1)</f>
        <v>10:40 </v>
      </c>
      <c r="AA54" s="71" t="str">
        <f>"10:50"&amp;REPT(" ",1)</f>
        <v>10:50 </v>
      </c>
      <c r="AB54" s="71" t="str">
        <f>"11:00"&amp;REPT(" ",1)</f>
        <v>11:00 </v>
      </c>
      <c r="AC54" s="71" t="str">
        <f>"11:10"&amp;REPT(" ",1)</f>
        <v>11:10 </v>
      </c>
      <c r="AD54" s="71" t="str">
        <f>"11:18"&amp;REPT(" ",1)</f>
        <v>11:18 </v>
      </c>
      <c r="AE54" s="71" t="str">
        <f>"11:25"&amp;REPT(" ",1)</f>
        <v>11:25 </v>
      </c>
      <c r="AF54" s="71" t="str">
        <f>"11:35"&amp;REPT(" ",1)</f>
        <v>11:35 </v>
      </c>
      <c r="AG54" s="71" t="str">
        <f>"11:45"&amp;REPT(" ",1)</f>
        <v>11:45 </v>
      </c>
      <c r="AH54" s="71" t="str">
        <f>"11:55"&amp;REPT(" ",1)</f>
        <v>11:55 </v>
      </c>
      <c r="AI54" s="71" t="str">
        <f>"12:05"&amp;REPT(" ",1)</f>
        <v>12:05 </v>
      </c>
      <c r="AJ54" s="71" t="str">
        <f>"12:15"&amp;REPT(" ",1)</f>
        <v>12:15 </v>
      </c>
      <c r="AK54" s="71" t="str">
        <f>"12:25"&amp;REPT(" ",1)</f>
        <v>12:25 </v>
      </c>
      <c r="AL54" s="71" t="str">
        <f>"12:32"&amp;REPT(" ",1)</f>
        <v>12:32 </v>
      </c>
      <c r="AM54" s="71" t="str">
        <f>"12:40"&amp;REPT(" ",1)</f>
        <v>12:40 </v>
      </c>
      <c r="AN54" s="71" t="str">
        <f>"12:50"&amp;REPT(" ",1)</f>
        <v>12:50 </v>
      </c>
      <c r="AO54" s="71" t="str">
        <f>"13:00"&amp;REPT(" ",1)</f>
        <v>13:00 </v>
      </c>
      <c r="AP54" s="71" t="str">
        <f>"13:10"&amp;REPT(" ",1)</f>
        <v>13:10 </v>
      </c>
      <c r="AQ54" s="71" t="str">
        <f>"13:20"&amp;REPT(" ",1)</f>
        <v>13:20 </v>
      </c>
      <c r="AR54" s="71" t="str">
        <f>"13:30"&amp;REPT(" ",1)</f>
        <v>13:30 </v>
      </c>
      <c r="AS54" s="71" t="str">
        <f>"13:40"&amp;REPT(" ",1)</f>
        <v>13:40 </v>
      </c>
      <c r="AT54" s="71" t="str">
        <f>"13:50"&amp;REPT(" ",1)</f>
        <v>13:50 </v>
      </c>
      <c r="AU54" s="71" t="str">
        <f>"13:58"&amp;REPT(" ",1)</f>
        <v>13:58 </v>
      </c>
      <c r="AV54" s="71" t="str">
        <f>"14:05"&amp;REPT(" ",1)</f>
        <v>14:05 </v>
      </c>
      <c r="AW54" s="71" t="str">
        <f>"14:15"&amp;REPT(" ",1)</f>
        <v>14:15 </v>
      </c>
      <c r="AX54" s="71" t="str">
        <f>"14:25"&amp;REPT(" ",1)</f>
        <v>14:25 </v>
      </c>
      <c r="AY54" s="72" t="str">
        <f>"14:35"&amp;REPT(" ",1)</f>
        <v>14:35 </v>
      </c>
      <c r="AZ54" s="102" t="s">
        <v>195</v>
      </c>
    </row>
    <row r="55" spans="1:52" s="14" customFormat="1" ht="12">
      <c r="A55" s="10"/>
      <c r="B55" s="73" t="s">
        <v>54</v>
      </c>
      <c r="C55" s="74" t="s">
        <v>54</v>
      </c>
      <c r="D55" s="74" t="s">
        <v>54</v>
      </c>
      <c r="E55" s="74" t="s">
        <v>54</v>
      </c>
      <c r="F55" s="74" t="s">
        <v>54</v>
      </c>
      <c r="G55" s="74" t="s">
        <v>54</v>
      </c>
      <c r="H55" s="74" t="s">
        <v>54</v>
      </c>
      <c r="I55" s="74" t="s">
        <v>54</v>
      </c>
      <c r="J55" s="74" t="s">
        <v>54</v>
      </c>
      <c r="K55" s="74" t="s">
        <v>54</v>
      </c>
      <c r="L55" s="74" t="s">
        <v>54</v>
      </c>
      <c r="M55" s="74" t="s">
        <v>54</v>
      </c>
      <c r="N55" s="74" t="s">
        <v>54</v>
      </c>
      <c r="O55" s="74" t="s">
        <v>54</v>
      </c>
      <c r="P55" s="74" t="s">
        <v>54</v>
      </c>
      <c r="Q55" s="74" t="s">
        <v>54</v>
      </c>
      <c r="R55" s="74" t="s">
        <v>54</v>
      </c>
      <c r="S55" s="74" t="s">
        <v>54</v>
      </c>
      <c r="T55" s="74" t="s">
        <v>54</v>
      </c>
      <c r="U55" s="74" t="s">
        <v>54</v>
      </c>
      <c r="V55" s="74" t="s">
        <v>54</v>
      </c>
      <c r="W55" s="74" t="s">
        <v>54</v>
      </c>
      <c r="X55" s="74" t="s">
        <v>54</v>
      </c>
      <c r="Y55" s="74" t="s">
        <v>54</v>
      </c>
      <c r="Z55" s="74" t="s">
        <v>54</v>
      </c>
      <c r="AA55" s="74" t="s">
        <v>54</v>
      </c>
      <c r="AB55" s="74" t="s">
        <v>54</v>
      </c>
      <c r="AC55" s="74" t="s">
        <v>54</v>
      </c>
      <c r="AD55" s="74" t="s">
        <v>54</v>
      </c>
      <c r="AE55" s="74" t="s">
        <v>54</v>
      </c>
      <c r="AF55" s="74" t="s">
        <v>54</v>
      </c>
      <c r="AG55" s="74" t="s">
        <v>54</v>
      </c>
      <c r="AH55" s="74" t="s">
        <v>54</v>
      </c>
      <c r="AI55" s="74" t="s">
        <v>54</v>
      </c>
      <c r="AJ55" s="74" t="s">
        <v>54</v>
      </c>
      <c r="AK55" s="74" t="s">
        <v>54</v>
      </c>
      <c r="AL55" s="74" t="s">
        <v>54</v>
      </c>
      <c r="AM55" s="74" t="s">
        <v>54</v>
      </c>
      <c r="AN55" s="74" t="s">
        <v>54</v>
      </c>
      <c r="AO55" s="74" t="s">
        <v>54</v>
      </c>
      <c r="AP55" s="74" t="s">
        <v>54</v>
      </c>
      <c r="AQ55" s="74" t="s">
        <v>54</v>
      </c>
      <c r="AR55" s="74" t="s">
        <v>54</v>
      </c>
      <c r="AS55" s="74" t="s">
        <v>54</v>
      </c>
      <c r="AT55" s="74" t="s">
        <v>54</v>
      </c>
      <c r="AU55" s="74" t="s">
        <v>54</v>
      </c>
      <c r="AV55" s="74" t="s">
        <v>54</v>
      </c>
      <c r="AW55" s="74" t="s">
        <v>54</v>
      </c>
      <c r="AX55" s="74" t="s">
        <v>54</v>
      </c>
      <c r="AY55" s="75" t="s">
        <v>54</v>
      </c>
      <c r="AZ55" s="10"/>
    </row>
    <row r="56" s="14" customFormat="1" ht="12"/>
    <row r="57" spans="1:52" s="14" customFormat="1" ht="12">
      <c r="A57" s="9" t="s">
        <v>2</v>
      </c>
      <c r="B57" s="2" t="s">
        <v>6</v>
      </c>
      <c r="C57" s="5" t="s">
        <v>6</v>
      </c>
      <c r="D57" s="5" t="s">
        <v>6</v>
      </c>
      <c r="E57" s="5" t="s">
        <v>6</v>
      </c>
      <c r="F57" s="5" t="s">
        <v>6</v>
      </c>
      <c r="G57" s="5" t="s">
        <v>6</v>
      </c>
      <c r="H57" s="5" t="s">
        <v>6</v>
      </c>
      <c r="I57" s="5" t="s">
        <v>6</v>
      </c>
      <c r="J57" s="5" t="s">
        <v>6</v>
      </c>
      <c r="K57" s="5" t="s">
        <v>6</v>
      </c>
      <c r="L57" s="5" t="s">
        <v>6</v>
      </c>
      <c r="M57" s="5" t="s">
        <v>6</v>
      </c>
      <c r="N57" s="5" t="s">
        <v>6</v>
      </c>
      <c r="O57" s="5" t="s">
        <v>6</v>
      </c>
      <c r="P57" s="5" t="s">
        <v>6</v>
      </c>
      <c r="Q57" s="5" t="s">
        <v>6</v>
      </c>
      <c r="R57" s="5" t="s">
        <v>6</v>
      </c>
      <c r="S57" s="5" t="s">
        <v>6</v>
      </c>
      <c r="T57" s="5" t="s">
        <v>6</v>
      </c>
      <c r="U57" s="5" t="s">
        <v>6</v>
      </c>
      <c r="V57" s="5" t="s">
        <v>6</v>
      </c>
      <c r="W57" s="5" t="s">
        <v>6</v>
      </c>
      <c r="X57" s="5" t="s">
        <v>6</v>
      </c>
      <c r="Y57" s="5" t="s">
        <v>6</v>
      </c>
      <c r="Z57" s="5" t="s">
        <v>6</v>
      </c>
      <c r="AA57" s="5" t="s">
        <v>6</v>
      </c>
      <c r="AB57" s="5" t="s">
        <v>6</v>
      </c>
      <c r="AC57" s="5" t="s">
        <v>6</v>
      </c>
      <c r="AD57" s="5" t="s">
        <v>6</v>
      </c>
      <c r="AE57" s="5" t="s">
        <v>6</v>
      </c>
      <c r="AF57" s="5" t="s">
        <v>6</v>
      </c>
      <c r="AG57" s="5" t="s">
        <v>6</v>
      </c>
      <c r="AH57" s="5" t="s">
        <v>6</v>
      </c>
      <c r="AI57" s="5" t="s">
        <v>6</v>
      </c>
      <c r="AJ57" s="5" t="s">
        <v>6</v>
      </c>
      <c r="AK57" s="5" t="s">
        <v>6</v>
      </c>
      <c r="AL57" s="5" t="s">
        <v>6</v>
      </c>
      <c r="AM57" s="5" t="s">
        <v>6</v>
      </c>
      <c r="AN57" s="5" t="s">
        <v>6</v>
      </c>
      <c r="AO57" s="5" t="s">
        <v>6</v>
      </c>
      <c r="AP57" s="5" t="s">
        <v>6</v>
      </c>
      <c r="AQ57" s="5" t="s">
        <v>6</v>
      </c>
      <c r="AR57" s="5" t="s">
        <v>6</v>
      </c>
      <c r="AS57" s="5" t="s">
        <v>6</v>
      </c>
      <c r="AT57" s="5" t="s">
        <v>6</v>
      </c>
      <c r="AU57" s="5" t="s">
        <v>6</v>
      </c>
      <c r="AV57" s="5" t="s">
        <v>6</v>
      </c>
      <c r="AW57" s="5" t="s">
        <v>6</v>
      </c>
      <c r="AX57" s="5" t="s">
        <v>6</v>
      </c>
      <c r="AY57" s="7" t="s">
        <v>6</v>
      </c>
      <c r="AZ57" s="9" t="s">
        <v>2</v>
      </c>
    </row>
    <row r="58" spans="1:52" s="14" customFormat="1" ht="12">
      <c r="A58" s="10" t="s">
        <v>5</v>
      </c>
      <c r="B58" s="13" t="s">
        <v>4</v>
      </c>
      <c r="C58" s="4" t="s">
        <v>3</v>
      </c>
      <c r="D58" s="4" t="s">
        <v>4</v>
      </c>
      <c r="E58" s="4" t="s">
        <v>4</v>
      </c>
      <c r="F58" s="4" t="s">
        <v>4</v>
      </c>
      <c r="G58" s="4" t="s">
        <v>3</v>
      </c>
      <c r="H58" s="4" t="s">
        <v>4</v>
      </c>
      <c r="I58" s="4" t="s">
        <v>4</v>
      </c>
      <c r="J58" s="4" t="s">
        <v>3</v>
      </c>
      <c r="K58" s="4" t="s">
        <v>4</v>
      </c>
      <c r="L58" s="4" t="s">
        <v>4</v>
      </c>
      <c r="M58" s="4" t="s">
        <v>4</v>
      </c>
      <c r="N58" s="4" t="s">
        <v>4</v>
      </c>
      <c r="O58" s="4" t="s">
        <v>4</v>
      </c>
      <c r="P58" s="4" t="s">
        <v>3</v>
      </c>
      <c r="Q58" s="4" t="s">
        <v>4</v>
      </c>
      <c r="R58" s="4" t="s">
        <v>4</v>
      </c>
      <c r="S58" s="4" t="s">
        <v>4</v>
      </c>
      <c r="T58" s="4" t="s">
        <v>3</v>
      </c>
      <c r="U58" s="4" t="s">
        <v>4</v>
      </c>
      <c r="V58" s="4" t="s">
        <v>4</v>
      </c>
      <c r="W58" s="4" t="s">
        <v>4</v>
      </c>
      <c r="X58" s="4" t="s">
        <v>4</v>
      </c>
      <c r="Y58" s="4" t="s">
        <v>3</v>
      </c>
      <c r="Z58" s="4" t="s">
        <v>4</v>
      </c>
      <c r="AA58" s="4" t="s">
        <v>4</v>
      </c>
      <c r="AB58" s="4" t="s">
        <v>4</v>
      </c>
      <c r="AC58" s="4" t="s">
        <v>4</v>
      </c>
      <c r="AD58" s="4" t="s">
        <v>3</v>
      </c>
      <c r="AE58" s="4" t="s">
        <v>4</v>
      </c>
      <c r="AF58" s="4" t="s">
        <v>4</v>
      </c>
      <c r="AG58" s="4" t="s">
        <v>4</v>
      </c>
      <c r="AH58" s="4" t="s">
        <v>4</v>
      </c>
      <c r="AI58" s="4" t="s">
        <v>4</v>
      </c>
      <c r="AJ58" s="4" t="s">
        <v>4</v>
      </c>
      <c r="AK58" s="4" t="s">
        <v>3</v>
      </c>
      <c r="AL58" s="4" t="s">
        <v>4</v>
      </c>
      <c r="AM58" s="4" t="s">
        <v>4</v>
      </c>
      <c r="AN58" s="4" t="s">
        <v>3</v>
      </c>
      <c r="AO58" s="4" t="s">
        <v>4</v>
      </c>
      <c r="AP58" s="4" t="s">
        <v>4</v>
      </c>
      <c r="AQ58" s="4" t="s">
        <v>4</v>
      </c>
      <c r="AR58" s="4" t="s">
        <v>4</v>
      </c>
      <c r="AS58" s="4" t="s">
        <v>4</v>
      </c>
      <c r="AT58" s="4" t="s">
        <v>4</v>
      </c>
      <c r="AU58" s="4" t="s">
        <v>4</v>
      </c>
      <c r="AV58" s="4" t="s">
        <v>4</v>
      </c>
      <c r="AW58" s="4" t="s">
        <v>4</v>
      </c>
      <c r="AX58" s="4" t="s">
        <v>4</v>
      </c>
      <c r="AY58" s="8" t="s">
        <v>4</v>
      </c>
      <c r="AZ58" s="10" t="s">
        <v>5</v>
      </c>
    </row>
    <row r="59" spans="1:52" s="14" customFormat="1" ht="12">
      <c r="A59" s="11" t="s">
        <v>7</v>
      </c>
      <c r="B59" s="76" t="s">
        <v>538</v>
      </c>
      <c r="C59" s="77" t="s">
        <v>539</v>
      </c>
      <c r="D59" s="77" t="s">
        <v>540</v>
      </c>
      <c r="E59" s="77" t="s">
        <v>733</v>
      </c>
      <c r="F59" s="77" t="s">
        <v>541</v>
      </c>
      <c r="G59" s="77" t="s">
        <v>542</v>
      </c>
      <c r="H59" s="77" t="s">
        <v>543</v>
      </c>
      <c r="I59" s="77" t="s">
        <v>544</v>
      </c>
      <c r="J59" s="77" t="s">
        <v>545</v>
      </c>
      <c r="K59" s="77" t="s">
        <v>546</v>
      </c>
      <c r="L59" s="77" t="s">
        <v>547</v>
      </c>
      <c r="M59" s="77" t="s">
        <v>548</v>
      </c>
      <c r="N59" s="77" t="s">
        <v>734</v>
      </c>
      <c r="O59" s="77" t="s">
        <v>549</v>
      </c>
      <c r="P59" s="77" t="s">
        <v>550</v>
      </c>
      <c r="Q59" s="77" t="s">
        <v>551</v>
      </c>
      <c r="R59" s="77" t="s">
        <v>552</v>
      </c>
      <c r="S59" s="77" t="s">
        <v>553</v>
      </c>
      <c r="T59" s="77" t="s">
        <v>554</v>
      </c>
      <c r="U59" s="77" t="s">
        <v>555</v>
      </c>
      <c r="V59" s="77" t="s">
        <v>735</v>
      </c>
      <c r="W59" s="77" t="s">
        <v>556</v>
      </c>
      <c r="X59" s="77" t="s">
        <v>557</v>
      </c>
      <c r="Y59" s="77" t="s">
        <v>558</v>
      </c>
      <c r="Z59" s="77" t="s">
        <v>559</v>
      </c>
      <c r="AA59" s="77" t="s">
        <v>560</v>
      </c>
      <c r="AB59" s="77" t="s">
        <v>561</v>
      </c>
      <c r="AC59" s="77" t="s">
        <v>562</v>
      </c>
      <c r="AD59" s="77" t="s">
        <v>563</v>
      </c>
      <c r="AE59" s="77" t="s">
        <v>564</v>
      </c>
      <c r="AF59" s="77" t="s">
        <v>736</v>
      </c>
      <c r="AG59" s="77" t="s">
        <v>565</v>
      </c>
      <c r="AH59" s="77" t="s">
        <v>566</v>
      </c>
      <c r="AI59" s="77" t="s">
        <v>567</v>
      </c>
      <c r="AJ59" s="77" t="s">
        <v>568</v>
      </c>
      <c r="AK59" s="77" t="s">
        <v>569</v>
      </c>
      <c r="AL59" s="77" t="s">
        <v>570</v>
      </c>
      <c r="AM59" s="77" t="s">
        <v>737</v>
      </c>
      <c r="AN59" s="77" t="s">
        <v>571</v>
      </c>
      <c r="AO59" s="77" t="s">
        <v>572</v>
      </c>
      <c r="AP59" s="77" t="s">
        <v>738</v>
      </c>
      <c r="AQ59" s="77" t="s">
        <v>739</v>
      </c>
      <c r="AR59" s="77" t="s">
        <v>573</v>
      </c>
      <c r="AS59" s="77" t="s">
        <v>574</v>
      </c>
      <c r="AT59" s="77" t="s">
        <v>740</v>
      </c>
      <c r="AU59" s="77" t="s">
        <v>575</v>
      </c>
      <c r="AV59" s="77" t="s">
        <v>741</v>
      </c>
      <c r="AW59" s="77" t="s">
        <v>576</v>
      </c>
      <c r="AX59" s="77" t="s">
        <v>742</v>
      </c>
      <c r="AY59" s="78" t="s">
        <v>577</v>
      </c>
      <c r="AZ59" s="11" t="s">
        <v>7</v>
      </c>
    </row>
    <row r="60" spans="1:52" s="14" customFormat="1" ht="12">
      <c r="A60" s="12" t="s">
        <v>51</v>
      </c>
      <c r="B60" s="53" t="s">
        <v>52</v>
      </c>
      <c r="C60" s="55" t="s">
        <v>52</v>
      </c>
      <c r="D60" s="55" t="s">
        <v>52</v>
      </c>
      <c r="E60" s="55" t="s">
        <v>52</v>
      </c>
      <c r="F60" s="55" t="s">
        <v>52</v>
      </c>
      <c r="G60" s="54" t="s">
        <v>52</v>
      </c>
      <c r="H60" s="54" t="s">
        <v>52</v>
      </c>
      <c r="I60" s="54" t="s">
        <v>52</v>
      </c>
      <c r="J60" s="54" t="s">
        <v>52</v>
      </c>
      <c r="K60" s="55" t="s">
        <v>52</v>
      </c>
      <c r="L60" s="55" t="s">
        <v>52</v>
      </c>
      <c r="M60" s="55" t="s">
        <v>52</v>
      </c>
      <c r="N60" s="55" t="s">
        <v>52</v>
      </c>
      <c r="O60" s="55" t="s">
        <v>52</v>
      </c>
      <c r="P60" s="55" t="s">
        <v>52</v>
      </c>
      <c r="Q60" s="55" t="s">
        <v>52</v>
      </c>
      <c r="R60" s="55" t="s">
        <v>52</v>
      </c>
      <c r="S60" s="55" t="s">
        <v>52</v>
      </c>
      <c r="T60" s="55" t="s">
        <v>52</v>
      </c>
      <c r="U60" s="55" t="s">
        <v>52</v>
      </c>
      <c r="V60" s="55" t="s">
        <v>52</v>
      </c>
      <c r="W60" s="55" t="s">
        <v>52</v>
      </c>
      <c r="X60" s="55" t="s">
        <v>52</v>
      </c>
      <c r="Y60" s="55" t="s">
        <v>52</v>
      </c>
      <c r="Z60" s="55" t="s">
        <v>52</v>
      </c>
      <c r="AA60" s="55" t="s">
        <v>52</v>
      </c>
      <c r="AB60" s="55" t="s">
        <v>52</v>
      </c>
      <c r="AC60" s="55" t="s">
        <v>52</v>
      </c>
      <c r="AD60" s="55" t="s">
        <v>52</v>
      </c>
      <c r="AE60" s="55" t="s">
        <v>52</v>
      </c>
      <c r="AF60" s="55" t="s">
        <v>52</v>
      </c>
      <c r="AG60" s="55" t="s">
        <v>52</v>
      </c>
      <c r="AH60" s="55" t="s">
        <v>52</v>
      </c>
      <c r="AI60" s="55" t="s">
        <v>52</v>
      </c>
      <c r="AJ60" s="55" t="s">
        <v>52</v>
      </c>
      <c r="AK60" s="55" t="s">
        <v>52</v>
      </c>
      <c r="AL60" s="55" t="s">
        <v>52</v>
      </c>
      <c r="AM60" s="55" t="s">
        <v>52</v>
      </c>
      <c r="AN60" s="55" t="s">
        <v>52</v>
      </c>
      <c r="AO60" s="55" t="s">
        <v>52</v>
      </c>
      <c r="AP60" s="55" t="s">
        <v>52</v>
      </c>
      <c r="AQ60" s="55" t="s">
        <v>52</v>
      </c>
      <c r="AR60" s="55" t="s">
        <v>52</v>
      </c>
      <c r="AS60" s="55" t="s">
        <v>52</v>
      </c>
      <c r="AT60" s="55" t="s">
        <v>52</v>
      </c>
      <c r="AU60" s="55" t="s">
        <v>52</v>
      </c>
      <c r="AV60" s="55" t="s">
        <v>52</v>
      </c>
      <c r="AW60" s="55" t="s">
        <v>52</v>
      </c>
      <c r="AX60" s="55" t="s">
        <v>52</v>
      </c>
      <c r="AY60" s="79" t="s">
        <v>52</v>
      </c>
      <c r="AZ60" s="12" t="s">
        <v>51</v>
      </c>
    </row>
    <row r="61" spans="1:52" s="14" customFormat="1" ht="12">
      <c r="A61" s="12" t="s">
        <v>53</v>
      </c>
      <c r="B61" s="57"/>
      <c r="C61" s="58" t="s">
        <v>196</v>
      </c>
      <c r="D61" s="58"/>
      <c r="E61" s="58"/>
      <c r="F61" s="58"/>
      <c r="G61" s="58" t="s">
        <v>196</v>
      </c>
      <c r="H61" s="58"/>
      <c r="I61" s="58"/>
      <c r="J61" s="58" t="s">
        <v>196</v>
      </c>
      <c r="K61" s="58"/>
      <c r="L61" s="58"/>
      <c r="M61" s="58"/>
      <c r="N61" s="58"/>
      <c r="O61" s="58"/>
      <c r="P61" s="58" t="s">
        <v>196</v>
      </c>
      <c r="Q61" s="58"/>
      <c r="R61" s="58"/>
      <c r="S61" s="58"/>
      <c r="T61" s="58" t="s">
        <v>196</v>
      </c>
      <c r="U61" s="58"/>
      <c r="V61" s="58"/>
      <c r="W61" s="58"/>
      <c r="X61" s="58"/>
      <c r="Y61" s="58" t="s">
        <v>196</v>
      </c>
      <c r="Z61" s="58"/>
      <c r="AA61" s="58"/>
      <c r="AB61" s="58"/>
      <c r="AC61" s="58"/>
      <c r="AD61" s="58" t="s">
        <v>196</v>
      </c>
      <c r="AE61" s="58"/>
      <c r="AF61" s="58"/>
      <c r="AG61" s="58"/>
      <c r="AH61" s="58"/>
      <c r="AI61" s="58"/>
      <c r="AJ61" s="58"/>
      <c r="AK61" s="58" t="s">
        <v>196</v>
      </c>
      <c r="AL61" s="58"/>
      <c r="AM61" s="58"/>
      <c r="AN61" s="58" t="s">
        <v>196</v>
      </c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9"/>
      <c r="AZ61" s="12" t="s">
        <v>53</v>
      </c>
    </row>
    <row r="62" spans="1:52" s="14" customFormat="1" ht="12">
      <c r="A62" s="102"/>
      <c r="B62" s="69"/>
      <c r="C62" s="61" t="str">
        <f>"16:13"&amp;REPT(" ",1)</f>
        <v>16:13 </v>
      </c>
      <c r="D62" s="62"/>
      <c r="E62" s="62"/>
      <c r="F62" s="62"/>
      <c r="G62" s="61" t="str">
        <f>"16:49"&amp;REPT(" ",1)</f>
        <v>16:49 </v>
      </c>
      <c r="H62" s="62"/>
      <c r="I62" s="62"/>
      <c r="J62" s="61" t="str">
        <f>"17:19"&amp;REPT(" ",1)</f>
        <v>17:19 </v>
      </c>
      <c r="K62" s="62"/>
      <c r="L62" s="62"/>
      <c r="M62" s="62"/>
      <c r="N62" s="62"/>
      <c r="O62" s="62"/>
      <c r="P62" s="61" t="str">
        <f>"18:06"&amp;REPT(" ",1)</f>
        <v>18:06 </v>
      </c>
      <c r="Q62" s="62"/>
      <c r="R62" s="62"/>
      <c r="S62" s="62"/>
      <c r="T62" s="61" t="str">
        <f>"18:55"&amp;REPT(" ",1)</f>
        <v>18:55 </v>
      </c>
      <c r="U62" s="62"/>
      <c r="V62" s="62"/>
      <c r="W62" s="62"/>
      <c r="X62" s="62"/>
      <c r="Y62" s="61" t="str">
        <f>"19:45"&amp;REPT(" ",1)</f>
        <v>19:45 </v>
      </c>
      <c r="Z62" s="62"/>
      <c r="AA62" s="62"/>
      <c r="AB62" s="62"/>
      <c r="AC62" s="62"/>
      <c r="AD62" s="61" t="str">
        <f>"20:30"&amp;REPT(" ",1)</f>
        <v>20:30 </v>
      </c>
      <c r="AE62" s="62"/>
      <c r="AF62" s="62"/>
      <c r="AG62" s="62"/>
      <c r="AH62" s="62"/>
      <c r="AI62" s="62"/>
      <c r="AJ62" s="62"/>
      <c r="AK62" s="61" t="str">
        <f>"21:34"&amp;REPT(" ",1)</f>
        <v>21:34 </v>
      </c>
      <c r="AL62" s="62"/>
      <c r="AM62" s="62"/>
      <c r="AN62" s="61" t="str">
        <f>"21:58"&amp;REPT(" ",1)</f>
        <v>21:58 </v>
      </c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3"/>
      <c r="AZ62" s="102"/>
    </row>
    <row r="63" spans="1:52" s="14" customFormat="1" ht="12">
      <c r="A63" s="102" t="s">
        <v>4</v>
      </c>
      <c r="B63" s="80" t="s">
        <v>196</v>
      </c>
      <c r="C63" s="65" t="str">
        <f>"03"&amp;REPT(" ",1)</f>
        <v>03 </v>
      </c>
      <c r="D63" s="66" t="s">
        <v>196</v>
      </c>
      <c r="E63" s="66" t="s">
        <v>196</v>
      </c>
      <c r="F63" s="66" t="s">
        <v>196</v>
      </c>
      <c r="G63" s="65" t="str">
        <f>"39"&amp;REPT(" ",1)</f>
        <v>39 </v>
      </c>
      <c r="H63" s="66" t="s">
        <v>196</v>
      </c>
      <c r="I63" s="66" t="s">
        <v>196</v>
      </c>
      <c r="J63" s="65" t="str">
        <f>"09"&amp;REPT(" ",1)</f>
        <v>09 </v>
      </c>
      <c r="K63" s="66" t="s">
        <v>196</v>
      </c>
      <c r="L63" s="66" t="s">
        <v>196</v>
      </c>
      <c r="M63" s="66" t="s">
        <v>196</v>
      </c>
      <c r="N63" s="66" t="s">
        <v>196</v>
      </c>
      <c r="O63" s="66" t="s">
        <v>196</v>
      </c>
      <c r="P63" s="65" t="str">
        <f>"56"&amp;REPT(" ",1)</f>
        <v>56 </v>
      </c>
      <c r="Q63" s="66" t="s">
        <v>196</v>
      </c>
      <c r="R63" s="66" t="s">
        <v>196</v>
      </c>
      <c r="S63" s="66" t="s">
        <v>196</v>
      </c>
      <c r="T63" s="65" t="str">
        <f>"45"&amp;REPT(" ",1)</f>
        <v>45 </v>
      </c>
      <c r="U63" s="66" t="s">
        <v>196</v>
      </c>
      <c r="V63" s="66" t="s">
        <v>196</v>
      </c>
      <c r="W63" s="66" t="s">
        <v>196</v>
      </c>
      <c r="X63" s="66" t="s">
        <v>196</v>
      </c>
      <c r="Y63" s="65" t="str">
        <f>"35"&amp;REPT(" ",1)</f>
        <v>35 </v>
      </c>
      <c r="Z63" s="66" t="s">
        <v>196</v>
      </c>
      <c r="AA63" s="66" t="s">
        <v>196</v>
      </c>
      <c r="AB63" s="66" t="s">
        <v>196</v>
      </c>
      <c r="AC63" s="66" t="s">
        <v>196</v>
      </c>
      <c r="AD63" s="65" t="str">
        <f>"20"&amp;REPT(" ",1)</f>
        <v>20 </v>
      </c>
      <c r="AE63" s="66" t="s">
        <v>196</v>
      </c>
      <c r="AF63" s="66" t="s">
        <v>196</v>
      </c>
      <c r="AG63" s="66" t="s">
        <v>196</v>
      </c>
      <c r="AH63" s="66" t="s">
        <v>196</v>
      </c>
      <c r="AI63" s="66" t="s">
        <v>196</v>
      </c>
      <c r="AJ63" s="66" t="s">
        <v>196</v>
      </c>
      <c r="AK63" s="65" t="str">
        <f>"24"&amp;REPT(" ",1)</f>
        <v>24 </v>
      </c>
      <c r="AL63" s="66" t="s">
        <v>196</v>
      </c>
      <c r="AM63" s="66" t="s">
        <v>196</v>
      </c>
      <c r="AN63" s="65" t="str">
        <f>"48"&amp;REPT(" ",1)</f>
        <v>48 </v>
      </c>
      <c r="AO63" s="66" t="s">
        <v>196</v>
      </c>
      <c r="AP63" s="66" t="s">
        <v>196</v>
      </c>
      <c r="AQ63" s="66" t="s">
        <v>196</v>
      </c>
      <c r="AR63" s="66" t="s">
        <v>196</v>
      </c>
      <c r="AS63" s="66" t="s">
        <v>196</v>
      </c>
      <c r="AT63" s="66" t="s">
        <v>196</v>
      </c>
      <c r="AU63" s="66" t="s">
        <v>196</v>
      </c>
      <c r="AV63" s="66" t="s">
        <v>196</v>
      </c>
      <c r="AW63" s="66" t="s">
        <v>196</v>
      </c>
      <c r="AX63" s="66" t="s">
        <v>196</v>
      </c>
      <c r="AY63" s="67" t="s">
        <v>196</v>
      </c>
      <c r="AZ63" s="102" t="s">
        <v>4</v>
      </c>
    </row>
    <row r="64" spans="1:52" s="14" customFormat="1" ht="12">
      <c r="A64" s="102"/>
      <c r="B64" s="60" t="str">
        <f>"15:51"&amp;REPT(" ",1)</f>
        <v>15:51 </v>
      </c>
      <c r="C64" s="61" t="str">
        <f>"16:01"&amp;REPT(" ",1)</f>
        <v>16:01 </v>
      </c>
      <c r="D64" s="61" t="str">
        <f>"16:11"&amp;REPT(" ",1)</f>
        <v>16:11 </v>
      </c>
      <c r="E64" s="61" t="str">
        <f>"16:18"&amp;REPT(" ",1)</f>
        <v>16:18 </v>
      </c>
      <c r="F64" s="61" t="str">
        <f>"16:26"&amp;REPT(" ",1)</f>
        <v>16:26 </v>
      </c>
      <c r="G64" s="61" t="str">
        <f>"16:36"&amp;REPT(" ",1)</f>
        <v>16:36 </v>
      </c>
      <c r="H64" s="61" t="str">
        <f>"16:46"&amp;REPT(" ",1)</f>
        <v>16:46 </v>
      </c>
      <c r="I64" s="61" t="str">
        <f>"16:56"&amp;REPT(" ",1)</f>
        <v>16:56 </v>
      </c>
      <c r="J64" s="61" t="str">
        <f>"17:06"&amp;REPT(" ",1)</f>
        <v>17:06 </v>
      </c>
      <c r="K64" s="61" t="str">
        <f>"17:16"&amp;REPT(" ",1)</f>
        <v>17:16 </v>
      </c>
      <c r="L64" s="61" t="str">
        <f>"17:26"&amp;REPT(" ",1)</f>
        <v>17:26 </v>
      </c>
      <c r="M64" s="61" t="str">
        <f>"17:41"&amp;REPT(" ",1)</f>
        <v>17:41 </v>
      </c>
      <c r="N64" s="61" t="str">
        <f>"17:48"&amp;REPT(" ",1)</f>
        <v>17:48 </v>
      </c>
      <c r="O64" s="61" t="str">
        <f>"18:02"&amp;REPT(" ",1)</f>
        <v>18:02 </v>
      </c>
      <c r="P64" s="61" t="str">
        <f>"17:52"&amp;REPT(" ",1)</f>
        <v>17:52 </v>
      </c>
      <c r="Q64" s="61" t="str">
        <f>"18:11"&amp;REPT(" ",1)</f>
        <v>18:11 </v>
      </c>
      <c r="R64" s="61" t="str">
        <f>"18:21"&amp;REPT(" ",1)</f>
        <v>18:21 </v>
      </c>
      <c r="S64" s="61" t="str">
        <f>"18:31"&amp;REPT(" ",1)</f>
        <v>18:31 </v>
      </c>
      <c r="T64" s="61" t="str">
        <f>"18:41"&amp;REPT(" ",1)</f>
        <v>18:41 </v>
      </c>
      <c r="U64" s="61" t="str">
        <f>"18:51"&amp;REPT(" ",1)</f>
        <v>18:51 </v>
      </c>
      <c r="V64" s="61" t="str">
        <f>"18:58"&amp;REPT(" ",1)</f>
        <v>18:58 </v>
      </c>
      <c r="W64" s="61" t="str">
        <f>"19:06"&amp;REPT(" ",1)</f>
        <v>19:06 </v>
      </c>
      <c r="X64" s="61" t="str">
        <f>"19:16"&amp;REPT(" ",1)</f>
        <v>19:16 </v>
      </c>
      <c r="Y64" s="61" t="str">
        <f>"19:26"&amp;REPT(" ",1)</f>
        <v>19:26 </v>
      </c>
      <c r="Z64" s="61" t="str">
        <f>"19:36"&amp;REPT(" ",1)</f>
        <v>19:36 </v>
      </c>
      <c r="AA64" s="61" t="str">
        <f>"19:46"&amp;REPT(" ",1)</f>
        <v>19:46 </v>
      </c>
      <c r="AB64" s="61" t="str">
        <f>"19:56"&amp;REPT(" ",1)</f>
        <v>19:56 </v>
      </c>
      <c r="AC64" s="61" t="str">
        <f>"20:06"&amp;REPT(" ",1)</f>
        <v>20:06 </v>
      </c>
      <c r="AD64" s="61" t="str">
        <f>"20:16"&amp;REPT(" ",1)</f>
        <v>20:16 </v>
      </c>
      <c r="AE64" s="61" t="str">
        <f>"20:26"&amp;REPT(" ",1)</f>
        <v>20:26 </v>
      </c>
      <c r="AF64" s="61" t="str">
        <f>"20:34"&amp;REPT(" ",1)</f>
        <v>20:34 </v>
      </c>
      <c r="AG64" s="61" t="str">
        <f>"20:41"&amp;REPT(" ",1)</f>
        <v>20:41 </v>
      </c>
      <c r="AH64" s="61" t="str">
        <f>"20:51"&amp;REPT(" ",1)</f>
        <v>20:51 </v>
      </c>
      <c r="AI64" s="61" t="str">
        <f>"21:01"&amp;REPT(" ",1)</f>
        <v>21:01 </v>
      </c>
      <c r="AJ64" s="61" t="str">
        <f>"21:11"&amp;REPT(" ",1)</f>
        <v>21:11 </v>
      </c>
      <c r="AK64" s="61" t="str">
        <f>"21:21"&amp;REPT(" ",1)</f>
        <v>21:21 </v>
      </c>
      <c r="AL64" s="61" t="str">
        <f>"21:31"&amp;REPT(" ",1)</f>
        <v>21:31 </v>
      </c>
      <c r="AM64" s="61" t="str">
        <f>"21:38"&amp;REPT(" ",1)</f>
        <v>21:38 </v>
      </c>
      <c r="AN64" s="61" t="str">
        <f>"21:46"&amp;REPT(" ",1)</f>
        <v>21:46 </v>
      </c>
      <c r="AO64" s="61" t="str">
        <f>"21:56"&amp;REPT(" ",1)</f>
        <v>21:56 </v>
      </c>
      <c r="AP64" s="61" t="str">
        <f>"22:06"&amp;REPT(" ",1)</f>
        <v>22:06 </v>
      </c>
      <c r="AQ64" s="61" t="str">
        <f>"22:16"&amp;REPT(" ",1)</f>
        <v>22:16 </v>
      </c>
      <c r="AR64" s="61" t="str">
        <f>"22:26"&amp;REPT(" ",1)</f>
        <v>22:26 </v>
      </c>
      <c r="AS64" s="61" t="str">
        <f>"22:36"&amp;REPT(" ",1)</f>
        <v>22:36 </v>
      </c>
      <c r="AT64" s="61" t="str">
        <f>"22:51"&amp;REPT(" ",1)</f>
        <v>22:51 </v>
      </c>
      <c r="AU64" s="61" t="str">
        <f>"23:06"&amp;REPT(" ",1)</f>
        <v>23:06 </v>
      </c>
      <c r="AV64" s="61" t="str">
        <f>"23:16"&amp;REPT(" ",1)</f>
        <v>23:16 </v>
      </c>
      <c r="AW64" s="61" t="str">
        <f>"23:26"&amp;REPT(" ",1)</f>
        <v>23:26 </v>
      </c>
      <c r="AX64" s="61" t="str">
        <f>"23:41"&amp;REPT(" ",1)</f>
        <v>23:41 </v>
      </c>
      <c r="AY64" s="68" t="str">
        <f>"23:56"&amp;REPT(" ",1)</f>
        <v>23:56 </v>
      </c>
      <c r="AZ64" s="102"/>
    </row>
    <row r="65" spans="1:52" s="14" customFormat="1" ht="12">
      <c r="A65" s="102" t="s">
        <v>55</v>
      </c>
      <c r="B65" s="57" t="s">
        <v>422</v>
      </c>
      <c r="C65" s="58" t="s">
        <v>414</v>
      </c>
      <c r="D65" s="58" t="s">
        <v>417</v>
      </c>
      <c r="E65" s="58" t="s">
        <v>186</v>
      </c>
      <c r="F65" s="58" t="s">
        <v>420</v>
      </c>
      <c r="G65" s="58" t="s">
        <v>421</v>
      </c>
      <c r="H65" s="58" t="s">
        <v>418</v>
      </c>
      <c r="I65" s="58" t="s">
        <v>323</v>
      </c>
      <c r="J65" s="58" t="s">
        <v>419</v>
      </c>
      <c r="K65" s="58" t="s">
        <v>415</v>
      </c>
      <c r="L65" s="58" t="s">
        <v>578</v>
      </c>
      <c r="M65" s="58" t="s">
        <v>413</v>
      </c>
      <c r="N65" s="58" t="s">
        <v>99</v>
      </c>
      <c r="O65" s="58" t="s">
        <v>97</v>
      </c>
      <c r="P65" s="58"/>
      <c r="Q65" s="58" t="s">
        <v>417</v>
      </c>
      <c r="R65" s="58" t="s">
        <v>412</v>
      </c>
      <c r="S65" s="58" t="s">
        <v>416</v>
      </c>
      <c r="T65" s="58" t="s">
        <v>413</v>
      </c>
      <c r="U65" s="58" t="s">
        <v>422</v>
      </c>
      <c r="V65" s="58" t="s">
        <v>192</v>
      </c>
      <c r="W65" s="58" t="s">
        <v>419</v>
      </c>
      <c r="X65" s="58" t="s">
        <v>415</v>
      </c>
      <c r="Y65" s="58" t="s">
        <v>420</v>
      </c>
      <c r="Z65" s="58" t="s">
        <v>421</v>
      </c>
      <c r="AA65" s="58" t="s">
        <v>418</v>
      </c>
      <c r="AB65" s="58" t="s">
        <v>323</v>
      </c>
      <c r="AC65" s="58" t="s">
        <v>419</v>
      </c>
      <c r="AD65" s="58" t="s">
        <v>415</v>
      </c>
      <c r="AE65" s="58" t="s">
        <v>420</v>
      </c>
      <c r="AF65" s="58" t="s">
        <v>488</v>
      </c>
      <c r="AG65" s="58" t="s">
        <v>413</v>
      </c>
      <c r="AH65" s="58" t="s">
        <v>422</v>
      </c>
      <c r="AI65" s="58" t="s">
        <v>414</v>
      </c>
      <c r="AJ65" s="58" t="s">
        <v>417</v>
      </c>
      <c r="AK65" s="58" t="s">
        <v>412</v>
      </c>
      <c r="AL65" s="58" t="s">
        <v>416</v>
      </c>
      <c r="AM65" s="58" t="s">
        <v>189</v>
      </c>
      <c r="AN65" s="58" t="s">
        <v>418</v>
      </c>
      <c r="AO65" s="58" t="s">
        <v>323</v>
      </c>
      <c r="AP65" s="58" t="s">
        <v>419</v>
      </c>
      <c r="AQ65" s="58" t="s">
        <v>415</v>
      </c>
      <c r="AR65" s="58" t="s">
        <v>420</v>
      </c>
      <c r="AS65" s="58" t="s">
        <v>421</v>
      </c>
      <c r="AT65" s="58" t="s">
        <v>422</v>
      </c>
      <c r="AU65" s="58" t="s">
        <v>419</v>
      </c>
      <c r="AV65" s="58" t="s">
        <v>415</v>
      </c>
      <c r="AW65" s="58" t="s">
        <v>420</v>
      </c>
      <c r="AX65" s="58" t="s">
        <v>413</v>
      </c>
      <c r="AY65" s="59" t="s">
        <v>323</v>
      </c>
      <c r="AZ65" s="102" t="s">
        <v>55</v>
      </c>
    </row>
    <row r="66" spans="1:52" s="14" customFormat="1" ht="12">
      <c r="A66" s="102"/>
      <c r="B66" s="69" t="s">
        <v>581</v>
      </c>
      <c r="C66" s="62" t="s">
        <v>582</v>
      </c>
      <c r="D66" s="62" t="s">
        <v>583</v>
      </c>
      <c r="E66" s="62" t="s">
        <v>330</v>
      </c>
      <c r="F66" s="62" t="s">
        <v>321</v>
      </c>
      <c r="G66" s="62" t="s">
        <v>584</v>
      </c>
      <c r="H66" s="62" t="s">
        <v>585</v>
      </c>
      <c r="I66" s="62" t="s">
        <v>586</v>
      </c>
      <c r="J66" s="62" t="s">
        <v>587</v>
      </c>
      <c r="K66" s="62" t="s">
        <v>588</v>
      </c>
      <c r="L66" s="62" t="s">
        <v>322</v>
      </c>
      <c r="M66" s="62" t="s">
        <v>589</v>
      </c>
      <c r="N66" s="62" t="s">
        <v>743</v>
      </c>
      <c r="O66" s="62" t="s">
        <v>590</v>
      </c>
      <c r="P66" s="62"/>
      <c r="Q66" s="62" t="s">
        <v>591</v>
      </c>
      <c r="R66" s="62" t="s">
        <v>592</v>
      </c>
      <c r="S66" s="62" t="s">
        <v>593</v>
      </c>
      <c r="T66" s="62" t="s">
        <v>594</v>
      </c>
      <c r="U66" s="62" t="s">
        <v>595</v>
      </c>
      <c r="V66" s="62" t="s">
        <v>344</v>
      </c>
      <c r="W66" s="62" t="s">
        <v>596</v>
      </c>
      <c r="X66" s="62" t="s">
        <v>597</v>
      </c>
      <c r="Y66" s="62" t="s">
        <v>324</v>
      </c>
      <c r="Z66" s="62" t="s">
        <v>598</v>
      </c>
      <c r="AA66" s="62" t="s">
        <v>599</v>
      </c>
      <c r="AB66" s="62" t="s">
        <v>600</v>
      </c>
      <c r="AC66" s="62" t="s">
        <v>601</v>
      </c>
      <c r="AD66" s="62" t="s">
        <v>602</v>
      </c>
      <c r="AE66" s="62" t="s">
        <v>603</v>
      </c>
      <c r="AF66" s="62" t="s">
        <v>744</v>
      </c>
      <c r="AG66" s="62" t="s">
        <v>604</v>
      </c>
      <c r="AH66" s="62" t="s">
        <v>605</v>
      </c>
      <c r="AI66" s="62" t="s">
        <v>606</v>
      </c>
      <c r="AJ66" s="62" t="s">
        <v>607</v>
      </c>
      <c r="AK66" s="62" t="s">
        <v>608</v>
      </c>
      <c r="AL66" s="62" t="s">
        <v>609</v>
      </c>
      <c r="AM66" s="62" t="s">
        <v>356</v>
      </c>
      <c r="AN66" s="62" t="s">
        <v>610</v>
      </c>
      <c r="AO66" s="62" t="s">
        <v>611</v>
      </c>
      <c r="AP66" s="62" t="s">
        <v>745</v>
      </c>
      <c r="AQ66" s="62" t="s">
        <v>746</v>
      </c>
      <c r="AR66" s="62" t="s">
        <v>325</v>
      </c>
      <c r="AS66" s="62" t="s">
        <v>315</v>
      </c>
      <c r="AT66" s="62" t="s">
        <v>747</v>
      </c>
      <c r="AU66" s="62" t="s">
        <v>612</v>
      </c>
      <c r="AV66" s="62" t="s">
        <v>748</v>
      </c>
      <c r="AW66" s="62" t="s">
        <v>613</v>
      </c>
      <c r="AX66" s="62" t="s">
        <v>749</v>
      </c>
      <c r="AY66" s="63" t="s">
        <v>614</v>
      </c>
      <c r="AZ66" s="102"/>
    </row>
    <row r="67" spans="1:52" s="14" customFormat="1" ht="12">
      <c r="A67" s="102" t="s">
        <v>101</v>
      </c>
      <c r="B67" s="57" t="s">
        <v>189</v>
      </c>
      <c r="C67" s="58" t="s">
        <v>184</v>
      </c>
      <c r="D67" s="58" t="s">
        <v>192</v>
      </c>
      <c r="E67" s="58" t="s">
        <v>142</v>
      </c>
      <c r="F67" s="58" t="s">
        <v>190</v>
      </c>
      <c r="G67" s="58" t="s">
        <v>191</v>
      </c>
      <c r="H67" s="58" t="s">
        <v>187</v>
      </c>
      <c r="I67" s="58" t="s">
        <v>194</v>
      </c>
      <c r="J67" s="58" t="s">
        <v>188</v>
      </c>
      <c r="K67" s="58" t="s">
        <v>185</v>
      </c>
      <c r="L67" s="58" t="s">
        <v>190</v>
      </c>
      <c r="M67" s="58" t="s">
        <v>183</v>
      </c>
      <c r="N67" s="58" t="s">
        <v>148</v>
      </c>
      <c r="O67" s="58" t="s">
        <v>486</v>
      </c>
      <c r="P67" s="58"/>
      <c r="Q67" s="58" t="s">
        <v>192</v>
      </c>
      <c r="R67" s="58" t="s">
        <v>193</v>
      </c>
      <c r="S67" s="58" t="s">
        <v>186</v>
      </c>
      <c r="T67" s="58" t="s">
        <v>183</v>
      </c>
      <c r="U67" s="58" t="s">
        <v>189</v>
      </c>
      <c r="V67" s="58" t="s">
        <v>140</v>
      </c>
      <c r="W67" s="58" t="s">
        <v>188</v>
      </c>
      <c r="X67" s="58" t="s">
        <v>185</v>
      </c>
      <c r="Y67" s="58" t="s">
        <v>190</v>
      </c>
      <c r="Z67" s="58" t="s">
        <v>191</v>
      </c>
      <c r="AA67" s="58" t="s">
        <v>187</v>
      </c>
      <c r="AB67" s="58" t="s">
        <v>194</v>
      </c>
      <c r="AC67" s="58" t="s">
        <v>188</v>
      </c>
      <c r="AD67" s="58" t="s">
        <v>185</v>
      </c>
      <c r="AE67" s="58" t="s">
        <v>190</v>
      </c>
      <c r="AF67" s="58" t="s">
        <v>412</v>
      </c>
      <c r="AG67" s="58" t="s">
        <v>183</v>
      </c>
      <c r="AH67" s="58" t="s">
        <v>189</v>
      </c>
      <c r="AI67" s="58" t="s">
        <v>184</v>
      </c>
      <c r="AJ67" s="58" t="s">
        <v>192</v>
      </c>
      <c r="AK67" s="58" t="s">
        <v>193</v>
      </c>
      <c r="AL67" s="58" t="s">
        <v>186</v>
      </c>
      <c r="AM67" s="58" t="s">
        <v>681</v>
      </c>
      <c r="AN67" s="58" t="s">
        <v>187</v>
      </c>
      <c r="AO67" s="58" t="s">
        <v>194</v>
      </c>
      <c r="AP67" s="58" t="s">
        <v>188</v>
      </c>
      <c r="AQ67" s="58" t="s">
        <v>185</v>
      </c>
      <c r="AR67" s="58" t="s">
        <v>190</v>
      </c>
      <c r="AS67" s="58" t="s">
        <v>191</v>
      </c>
      <c r="AT67" s="58" t="s">
        <v>189</v>
      </c>
      <c r="AU67" s="58" t="s">
        <v>188</v>
      </c>
      <c r="AV67" s="58" t="s">
        <v>185</v>
      </c>
      <c r="AW67" s="58" t="s">
        <v>190</v>
      </c>
      <c r="AX67" s="58" t="s">
        <v>183</v>
      </c>
      <c r="AY67" s="59" t="s">
        <v>194</v>
      </c>
      <c r="AZ67" s="102" t="s">
        <v>101</v>
      </c>
    </row>
    <row r="68" spans="1:52" s="14" customFormat="1" ht="12">
      <c r="A68" s="102"/>
      <c r="B68" s="69" t="s">
        <v>326</v>
      </c>
      <c r="C68" s="62" t="s">
        <v>327</v>
      </c>
      <c r="D68" s="62" t="s">
        <v>328</v>
      </c>
      <c r="E68" s="62" t="s">
        <v>697</v>
      </c>
      <c r="F68" s="62" t="s">
        <v>615</v>
      </c>
      <c r="G68" s="62" t="s">
        <v>616</v>
      </c>
      <c r="H68" s="62" t="s">
        <v>331</v>
      </c>
      <c r="I68" s="62" t="s">
        <v>332</v>
      </c>
      <c r="J68" s="62" t="s">
        <v>333</v>
      </c>
      <c r="K68" s="62" t="s">
        <v>334</v>
      </c>
      <c r="L68" s="62" t="s">
        <v>335</v>
      </c>
      <c r="M68" s="62" t="s">
        <v>617</v>
      </c>
      <c r="N68" s="62" t="s">
        <v>750</v>
      </c>
      <c r="O68" s="62" t="s">
        <v>618</v>
      </c>
      <c r="P68" s="62"/>
      <c r="Q68" s="62" t="s">
        <v>619</v>
      </c>
      <c r="R68" s="62" t="s">
        <v>620</v>
      </c>
      <c r="S68" s="62" t="s">
        <v>340</v>
      </c>
      <c r="T68" s="62" t="s">
        <v>341</v>
      </c>
      <c r="U68" s="62" t="s">
        <v>342</v>
      </c>
      <c r="V68" s="62" t="s">
        <v>751</v>
      </c>
      <c r="W68" s="62" t="s">
        <v>621</v>
      </c>
      <c r="X68" s="62" t="s">
        <v>622</v>
      </c>
      <c r="Y68" s="62" t="s">
        <v>623</v>
      </c>
      <c r="Z68" s="62" t="s">
        <v>346</v>
      </c>
      <c r="AA68" s="62" t="s">
        <v>347</v>
      </c>
      <c r="AB68" s="62" t="s">
        <v>348</v>
      </c>
      <c r="AC68" s="62" t="s">
        <v>349</v>
      </c>
      <c r="AD68" s="62" t="s">
        <v>350</v>
      </c>
      <c r="AE68" s="62" t="s">
        <v>351</v>
      </c>
      <c r="AF68" s="62" t="s">
        <v>752</v>
      </c>
      <c r="AG68" s="62" t="s">
        <v>352</v>
      </c>
      <c r="AH68" s="62" t="s">
        <v>353</v>
      </c>
      <c r="AI68" s="62" t="s">
        <v>624</v>
      </c>
      <c r="AJ68" s="62" t="s">
        <v>625</v>
      </c>
      <c r="AK68" s="62" t="s">
        <v>354</v>
      </c>
      <c r="AL68" s="62" t="s">
        <v>355</v>
      </c>
      <c r="AM68" s="62" t="s">
        <v>630</v>
      </c>
      <c r="AN68" s="62" t="s">
        <v>626</v>
      </c>
      <c r="AO68" s="62" t="s">
        <v>627</v>
      </c>
      <c r="AP68" s="62" t="s">
        <v>753</v>
      </c>
      <c r="AQ68" s="62" t="s">
        <v>358</v>
      </c>
      <c r="AR68" s="62" t="s">
        <v>628</v>
      </c>
      <c r="AS68" s="62" t="s">
        <v>359</v>
      </c>
      <c r="AT68" s="62" t="s">
        <v>754</v>
      </c>
      <c r="AU68" s="62" t="s">
        <v>362</v>
      </c>
      <c r="AV68" s="62" t="s">
        <v>755</v>
      </c>
      <c r="AW68" s="62" t="s">
        <v>629</v>
      </c>
      <c r="AX68" s="62" t="s">
        <v>364</v>
      </c>
      <c r="AY68" s="63" t="s">
        <v>365</v>
      </c>
      <c r="AZ68" s="102"/>
    </row>
    <row r="69" spans="1:52" s="14" customFormat="1" ht="12">
      <c r="A69" s="102" t="s">
        <v>149</v>
      </c>
      <c r="B69" s="57" t="s">
        <v>491</v>
      </c>
      <c r="C69" s="58" t="s">
        <v>464</v>
      </c>
      <c r="D69" s="58" t="s">
        <v>486</v>
      </c>
      <c r="E69" s="58" t="s">
        <v>323</v>
      </c>
      <c r="F69" s="58" t="s">
        <v>367</v>
      </c>
      <c r="G69" s="58" t="s">
        <v>490</v>
      </c>
      <c r="H69" s="58" t="s">
        <v>285</v>
      </c>
      <c r="I69" s="58" t="s">
        <v>488</v>
      </c>
      <c r="J69" s="58" t="s">
        <v>489</v>
      </c>
      <c r="K69" s="58" t="s">
        <v>484</v>
      </c>
      <c r="L69" s="58" t="s">
        <v>367</v>
      </c>
      <c r="M69" s="58" t="s">
        <v>483</v>
      </c>
      <c r="N69" s="58" t="s">
        <v>420</v>
      </c>
      <c r="O69" s="58" t="s">
        <v>488</v>
      </c>
      <c r="P69" s="58"/>
      <c r="Q69" s="58" t="s">
        <v>486</v>
      </c>
      <c r="R69" s="58" t="s">
        <v>482</v>
      </c>
      <c r="S69" s="58" t="s">
        <v>485</v>
      </c>
      <c r="T69" s="58" t="s">
        <v>483</v>
      </c>
      <c r="U69" s="58" t="s">
        <v>491</v>
      </c>
      <c r="V69" s="58" t="s">
        <v>421</v>
      </c>
      <c r="W69" s="58" t="s">
        <v>489</v>
      </c>
      <c r="X69" s="58" t="s">
        <v>484</v>
      </c>
      <c r="Y69" s="58" t="s">
        <v>367</v>
      </c>
      <c r="Z69" s="58" t="s">
        <v>490</v>
      </c>
      <c r="AA69" s="58" t="s">
        <v>301</v>
      </c>
      <c r="AB69" s="58" t="s">
        <v>488</v>
      </c>
      <c r="AC69" s="58" t="s">
        <v>489</v>
      </c>
      <c r="AD69" s="58" t="s">
        <v>484</v>
      </c>
      <c r="AE69" s="58" t="s">
        <v>367</v>
      </c>
      <c r="AF69" s="58" t="s">
        <v>93</v>
      </c>
      <c r="AG69" s="58" t="s">
        <v>483</v>
      </c>
      <c r="AH69" s="58" t="s">
        <v>491</v>
      </c>
      <c r="AI69" s="58" t="s">
        <v>464</v>
      </c>
      <c r="AJ69" s="58" t="s">
        <v>486</v>
      </c>
      <c r="AK69" s="58" t="s">
        <v>482</v>
      </c>
      <c r="AL69" s="58" t="s">
        <v>485</v>
      </c>
      <c r="AM69" s="58" t="s">
        <v>415</v>
      </c>
      <c r="AN69" s="58" t="s">
        <v>630</v>
      </c>
      <c r="AO69" s="58" t="s">
        <v>488</v>
      </c>
      <c r="AP69" s="58" t="s">
        <v>489</v>
      </c>
      <c r="AQ69" s="58" t="s">
        <v>484</v>
      </c>
      <c r="AR69" s="58" t="s">
        <v>367</v>
      </c>
      <c r="AS69" s="58" t="s">
        <v>490</v>
      </c>
      <c r="AT69" s="58" t="s">
        <v>491</v>
      </c>
      <c r="AU69" s="58" t="s">
        <v>489</v>
      </c>
      <c r="AV69" s="58" t="s">
        <v>484</v>
      </c>
      <c r="AW69" s="58" t="s">
        <v>367</v>
      </c>
      <c r="AX69" s="58" t="s">
        <v>483</v>
      </c>
      <c r="AY69" s="59" t="s">
        <v>488</v>
      </c>
      <c r="AZ69" s="102" t="s">
        <v>149</v>
      </c>
    </row>
    <row r="70" spans="1:52" s="14" customFormat="1" ht="12">
      <c r="A70" s="102"/>
      <c r="B70" s="69" t="s">
        <v>633</v>
      </c>
      <c r="C70" s="62" t="s">
        <v>634</v>
      </c>
      <c r="D70" s="62" t="s">
        <v>635</v>
      </c>
      <c r="E70" s="62" t="s">
        <v>756</v>
      </c>
      <c r="F70" s="62" t="s">
        <v>636</v>
      </c>
      <c r="G70" s="62" t="s">
        <v>637</v>
      </c>
      <c r="H70" s="62" t="s">
        <v>638</v>
      </c>
      <c r="I70" s="62" t="s">
        <v>639</v>
      </c>
      <c r="J70" s="62" t="s">
        <v>640</v>
      </c>
      <c r="K70" s="62" t="s">
        <v>641</v>
      </c>
      <c r="L70" s="62" t="s">
        <v>642</v>
      </c>
      <c r="M70" s="62" t="s">
        <v>643</v>
      </c>
      <c r="N70" s="62" t="s">
        <v>322</v>
      </c>
      <c r="O70" s="62" t="s">
        <v>644</v>
      </c>
      <c r="P70" s="62"/>
      <c r="Q70" s="62" t="s">
        <v>293</v>
      </c>
      <c r="R70" s="62" t="s">
        <v>645</v>
      </c>
      <c r="S70" s="62" t="s">
        <v>646</v>
      </c>
      <c r="T70" s="62" t="s">
        <v>647</v>
      </c>
      <c r="U70" s="62" t="s">
        <v>648</v>
      </c>
      <c r="V70" s="62" t="s">
        <v>757</v>
      </c>
      <c r="W70" s="62" t="s">
        <v>649</v>
      </c>
      <c r="X70" s="62" t="s">
        <v>650</v>
      </c>
      <c r="Y70" s="62" t="s">
        <v>651</v>
      </c>
      <c r="Z70" s="62" t="s">
        <v>652</v>
      </c>
      <c r="AA70" s="62" t="s">
        <v>653</v>
      </c>
      <c r="AB70" s="62" t="s">
        <v>654</v>
      </c>
      <c r="AC70" s="62" t="s">
        <v>655</v>
      </c>
      <c r="AD70" s="62" t="s">
        <v>656</v>
      </c>
      <c r="AE70" s="62" t="s">
        <v>657</v>
      </c>
      <c r="AF70" s="62" t="s">
        <v>707</v>
      </c>
      <c r="AG70" s="62" t="s">
        <v>658</v>
      </c>
      <c r="AH70" s="62" t="s">
        <v>659</v>
      </c>
      <c r="AI70" s="62" t="s">
        <v>660</v>
      </c>
      <c r="AJ70" s="62" t="s">
        <v>661</v>
      </c>
      <c r="AK70" s="62" t="s">
        <v>662</v>
      </c>
      <c r="AL70" s="62" t="s">
        <v>663</v>
      </c>
      <c r="AM70" s="62" t="s">
        <v>758</v>
      </c>
      <c r="AN70" s="62" t="s">
        <v>664</v>
      </c>
      <c r="AO70" s="62" t="s">
        <v>665</v>
      </c>
      <c r="AP70" s="62" t="s">
        <v>759</v>
      </c>
      <c r="AQ70" s="62" t="s">
        <v>760</v>
      </c>
      <c r="AR70" s="62" t="s">
        <v>666</v>
      </c>
      <c r="AS70" s="62" t="s">
        <v>667</v>
      </c>
      <c r="AT70" s="62" t="s">
        <v>761</v>
      </c>
      <c r="AU70" s="62" t="s">
        <v>668</v>
      </c>
      <c r="AV70" s="62" t="s">
        <v>762</v>
      </c>
      <c r="AW70" s="62" t="s">
        <v>669</v>
      </c>
      <c r="AX70" s="62" t="s">
        <v>763</v>
      </c>
      <c r="AY70" s="63" t="s">
        <v>670</v>
      </c>
      <c r="AZ70" s="102"/>
    </row>
    <row r="71" spans="1:52" s="14" customFormat="1" ht="12">
      <c r="A71" s="102" t="s">
        <v>195</v>
      </c>
      <c r="B71" s="70" t="str">
        <f>"14:45"&amp;REPT(" ",1)</f>
        <v>14:45 </v>
      </c>
      <c r="C71" s="71" t="str">
        <f>"14:55"&amp;REPT(" ",1)</f>
        <v>14:55 </v>
      </c>
      <c r="D71" s="71" t="str">
        <f>"15:05"&amp;REPT(" ",1)</f>
        <v>15:05 </v>
      </c>
      <c r="E71" s="71" t="str">
        <f>"15:12"&amp;REPT(" ",1)</f>
        <v>15:12 </v>
      </c>
      <c r="F71" s="71" t="str">
        <f>"15:20"&amp;REPT(" ",1)</f>
        <v>15:20 </v>
      </c>
      <c r="G71" s="71" t="str">
        <f>"15:30"&amp;REPT(" ",1)</f>
        <v>15:30 </v>
      </c>
      <c r="H71" s="71" t="str">
        <f>"15:40"&amp;REPT(" ",1)</f>
        <v>15:40 </v>
      </c>
      <c r="I71" s="71" t="str">
        <f>"15:50"&amp;REPT(" ",1)</f>
        <v>15:50 </v>
      </c>
      <c r="J71" s="71" t="str">
        <f>"16:00"&amp;REPT(" ",1)</f>
        <v>16:00 </v>
      </c>
      <c r="K71" s="71" t="str">
        <f>"16:10"&amp;REPT(" ",1)</f>
        <v>16:10 </v>
      </c>
      <c r="L71" s="71" t="str">
        <f>"16:20"&amp;REPT(" ",1)</f>
        <v>16:20 </v>
      </c>
      <c r="M71" s="71" t="str">
        <f>"16:35"&amp;REPT(" ",1)</f>
        <v>16:35 </v>
      </c>
      <c r="N71" s="71" t="str">
        <f>"16:42"&amp;REPT(" ",1)</f>
        <v>16:42 </v>
      </c>
      <c r="O71" s="71" t="str">
        <f>"16:50"&amp;REPT(" ",1)</f>
        <v>16:50 </v>
      </c>
      <c r="P71" s="71" t="str">
        <f>"17:00"&amp;REPT(" ",1)</f>
        <v>17:00 </v>
      </c>
      <c r="Q71" s="71" t="str">
        <f>"17:05"&amp;REPT(" ",1)</f>
        <v>17:05 </v>
      </c>
      <c r="R71" s="71" t="str">
        <f>"17:15"&amp;REPT(" ",1)</f>
        <v>17:15 </v>
      </c>
      <c r="S71" s="71" t="str">
        <f>"17:25"&amp;REPT(" ",1)</f>
        <v>17:25 </v>
      </c>
      <c r="T71" s="71" t="str">
        <f>"17:35"&amp;REPT(" ",1)</f>
        <v>17:35 </v>
      </c>
      <c r="U71" s="71" t="str">
        <f>"17:45"&amp;REPT(" ",1)</f>
        <v>17:45 </v>
      </c>
      <c r="V71" s="71" t="str">
        <f>"17:52"&amp;REPT(" ",1)</f>
        <v>17:52 </v>
      </c>
      <c r="W71" s="71" t="str">
        <f>"18:00"&amp;REPT(" ",1)</f>
        <v>18:00 </v>
      </c>
      <c r="X71" s="71" t="str">
        <f>"18:10"&amp;REPT(" ",1)</f>
        <v>18:10 </v>
      </c>
      <c r="Y71" s="71" t="str">
        <f>"18:20"&amp;REPT(" ",1)</f>
        <v>18:20 </v>
      </c>
      <c r="Z71" s="71" t="str">
        <f>"18:30"&amp;REPT(" ",1)</f>
        <v>18:30 </v>
      </c>
      <c r="AA71" s="71" t="str">
        <f>"18:40"&amp;REPT(" ",1)</f>
        <v>18:40 </v>
      </c>
      <c r="AB71" s="71" t="str">
        <f>"18:50"&amp;REPT(" ",1)</f>
        <v>18:50 </v>
      </c>
      <c r="AC71" s="71" t="str">
        <f>"19:00"&amp;REPT(" ",1)</f>
        <v>19:00 </v>
      </c>
      <c r="AD71" s="71" t="str">
        <f>"19:10"&amp;REPT(" ",1)</f>
        <v>19:10 </v>
      </c>
      <c r="AE71" s="71" t="str">
        <f>"19:20"&amp;REPT(" ",1)</f>
        <v>19:20 </v>
      </c>
      <c r="AF71" s="71" t="str">
        <f>"19:28"&amp;REPT(" ",1)</f>
        <v>19:28 </v>
      </c>
      <c r="AG71" s="71" t="str">
        <f>"19:35"&amp;REPT(" ",1)</f>
        <v>19:35 </v>
      </c>
      <c r="AH71" s="71" t="str">
        <f>"19:45"&amp;REPT(" ",1)</f>
        <v>19:45 </v>
      </c>
      <c r="AI71" s="71" t="str">
        <f>"19:55"&amp;REPT(" ",1)</f>
        <v>19:55 </v>
      </c>
      <c r="AJ71" s="71" t="str">
        <f>"20:05"&amp;REPT(" ",1)</f>
        <v>20:05 </v>
      </c>
      <c r="AK71" s="71" t="str">
        <f>"20:15"&amp;REPT(" ",1)</f>
        <v>20:15 </v>
      </c>
      <c r="AL71" s="71" t="str">
        <f>"20:25"&amp;REPT(" ",1)</f>
        <v>20:25 </v>
      </c>
      <c r="AM71" s="71" t="str">
        <f>"20:32"&amp;REPT(" ",1)</f>
        <v>20:32 </v>
      </c>
      <c r="AN71" s="71" t="str">
        <f>"20:40"&amp;REPT(" ",1)</f>
        <v>20:40 </v>
      </c>
      <c r="AO71" s="71" t="str">
        <f>"20:50"&amp;REPT(" ",1)</f>
        <v>20:50 </v>
      </c>
      <c r="AP71" s="71" t="str">
        <f>"21:00"&amp;REPT(" ",1)</f>
        <v>21:00 </v>
      </c>
      <c r="AQ71" s="71" t="str">
        <f>"21:10"&amp;REPT(" ",1)</f>
        <v>21:10 </v>
      </c>
      <c r="AR71" s="71" t="str">
        <f>"21:20"&amp;REPT(" ",1)</f>
        <v>21:20 </v>
      </c>
      <c r="AS71" s="71" t="str">
        <f>"21:30"&amp;REPT(" ",1)</f>
        <v>21:30 </v>
      </c>
      <c r="AT71" s="71" t="str">
        <f>"21:45"&amp;REPT(" ",1)</f>
        <v>21:45 </v>
      </c>
      <c r="AU71" s="71" t="str">
        <f>"22:00"&amp;REPT(" ",1)</f>
        <v>22:00 </v>
      </c>
      <c r="AV71" s="71" t="str">
        <f>"22:10"&amp;REPT(" ",1)</f>
        <v>22:10 </v>
      </c>
      <c r="AW71" s="71" t="str">
        <f>"22:20"&amp;REPT(" ",1)</f>
        <v>22:20 </v>
      </c>
      <c r="AX71" s="71" t="str">
        <f>"22:35"&amp;REPT(" ",1)</f>
        <v>22:35 </v>
      </c>
      <c r="AY71" s="72" t="str">
        <f>"22:50"&amp;REPT(" ",1)</f>
        <v>22:50 </v>
      </c>
      <c r="AZ71" s="102" t="s">
        <v>195</v>
      </c>
    </row>
    <row r="72" spans="1:52" s="14" customFormat="1" ht="12">
      <c r="A72" s="10"/>
      <c r="B72" s="73" t="s">
        <v>54</v>
      </c>
      <c r="C72" s="74" t="s">
        <v>54</v>
      </c>
      <c r="D72" s="74" t="s">
        <v>54</v>
      </c>
      <c r="E72" s="74" t="s">
        <v>54</v>
      </c>
      <c r="F72" s="74" t="s">
        <v>54</v>
      </c>
      <c r="G72" s="74" t="s">
        <v>54</v>
      </c>
      <c r="H72" s="74" t="s">
        <v>54</v>
      </c>
      <c r="I72" s="74" t="s">
        <v>54</v>
      </c>
      <c r="J72" s="74" t="s">
        <v>54</v>
      </c>
      <c r="K72" s="74" t="s">
        <v>54</v>
      </c>
      <c r="L72" s="74" t="s">
        <v>54</v>
      </c>
      <c r="M72" s="74" t="s">
        <v>54</v>
      </c>
      <c r="N72" s="74" t="s">
        <v>54</v>
      </c>
      <c r="O72" s="74" t="s">
        <v>54</v>
      </c>
      <c r="P72" s="74" t="s">
        <v>54</v>
      </c>
      <c r="Q72" s="74" t="s">
        <v>54</v>
      </c>
      <c r="R72" s="74" t="s">
        <v>54</v>
      </c>
      <c r="S72" s="74" t="s">
        <v>54</v>
      </c>
      <c r="T72" s="74" t="s">
        <v>54</v>
      </c>
      <c r="U72" s="74" t="s">
        <v>54</v>
      </c>
      <c r="V72" s="74" t="s">
        <v>54</v>
      </c>
      <c r="W72" s="74" t="s">
        <v>54</v>
      </c>
      <c r="X72" s="74" t="s">
        <v>54</v>
      </c>
      <c r="Y72" s="74" t="s">
        <v>54</v>
      </c>
      <c r="Z72" s="74" t="s">
        <v>54</v>
      </c>
      <c r="AA72" s="74" t="s">
        <v>54</v>
      </c>
      <c r="AB72" s="74" t="s">
        <v>54</v>
      </c>
      <c r="AC72" s="74" t="s">
        <v>54</v>
      </c>
      <c r="AD72" s="74" t="s">
        <v>54</v>
      </c>
      <c r="AE72" s="74" t="s">
        <v>54</v>
      </c>
      <c r="AF72" s="74" t="s">
        <v>54</v>
      </c>
      <c r="AG72" s="74" t="s">
        <v>54</v>
      </c>
      <c r="AH72" s="74" t="s">
        <v>54</v>
      </c>
      <c r="AI72" s="74" t="s">
        <v>54</v>
      </c>
      <c r="AJ72" s="74" t="s">
        <v>54</v>
      </c>
      <c r="AK72" s="74" t="s">
        <v>54</v>
      </c>
      <c r="AL72" s="74" t="s">
        <v>54</v>
      </c>
      <c r="AM72" s="74" t="s">
        <v>54</v>
      </c>
      <c r="AN72" s="74" t="s">
        <v>54</v>
      </c>
      <c r="AO72" s="74" t="s">
        <v>54</v>
      </c>
      <c r="AP72" s="74" t="s">
        <v>54</v>
      </c>
      <c r="AQ72" s="74" t="s">
        <v>54</v>
      </c>
      <c r="AR72" s="74" t="s">
        <v>54</v>
      </c>
      <c r="AS72" s="74" t="s">
        <v>54</v>
      </c>
      <c r="AT72" s="74" t="s">
        <v>54</v>
      </c>
      <c r="AU72" s="74" t="s">
        <v>54</v>
      </c>
      <c r="AV72" s="74" t="s">
        <v>54</v>
      </c>
      <c r="AW72" s="74" t="s">
        <v>54</v>
      </c>
      <c r="AX72" s="74" t="s">
        <v>54</v>
      </c>
      <c r="AY72" s="75" t="s">
        <v>54</v>
      </c>
      <c r="AZ72" s="10"/>
    </row>
  </sheetData>
  <mergeCells count="51">
    <mergeCell ref="A67:A68"/>
    <mergeCell ref="A69:A70"/>
    <mergeCell ref="A71:A72"/>
    <mergeCell ref="AZ44:AZ45"/>
    <mergeCell ref="AZ46:AZ47"/>
    <mergeCell ref="AZ48:AZ49"/>
    <mergeCell ref="AZ50:AZ51"/>
    <mergeCell ref="AZ52:AZ53"/>
    <mergeCell ref="AZ54:AZ55"/>
    <mergeCell ref="AZ67:AZ68"/>
    <mergeCell ref="AZ14:AZ15"/>
    <mergeCell ref="AZ16:AZ17"/>
    <mergeCell ref="AZ18:AZ19"/>
    <mergeCell ref="A61:A62"/>
    <mergeCell ref="AZ25:AZ26"/>
    <mergeCell ref="AZ27:AZ28"/>
    <mergeCell ref="AZ29:AZ30"/>
    <mergeCell ref="AZ31:AZ32"/>
    <mergeCell ref="AZ33:AZ34"/>
    <mergeCell ref="AZ35:AZ36"/>
    <mergeCell ref="AZ69:AZ70"/>
    <mergeCell ref="AZ71:AZ72"/>
    <mergeCell ref="A25:A26"/>
    <mergeCell ref="A27:A28"/>
    <mergeCell ref="A29:A30"/>
    <mergeCell ref="A31:A32"/>
    <mergeCell ref="A33:A34"/>
    <mergeCell ref="A35:A36"/>
    <mergeCell ref="A65:A66"/>
    <mergeCell ref="A54:A55"/>
    <mergeCell ref="AZ61:AZ62"/>
    <mergeCell ref="AZ63:AZ64"/>
    <mergeCell ref="AZ65:AZ66"/>
    <mergeCell ref="A46:A47"/>
    <mergeCell ref="A48:A49"/>
    <mergeCell ref="A50:A51"/>
    <mergeCell ref="A52:A53"/>
    <mergeCell ref="A63:A64"/>
    <mergeCell ref="A14:A15"/>
    <mergeCell ref="A16:A17"/>
    <mergeCell ref="A18:A19"/>
    <mergeCell ref="A44:A45"/>
    <mergeCell ref="A39:AU39"/>
    <mergeCell ref="A8:A9"/>
    <mergeCell ref="A10:A11"/>
    <mergeCell ref="A12:A13"/>
    <mergeCell ref="A1:AZ1"/>
    <mergeCell ref="AZ8:AZ9"/>
    <mergeCell ref="AZ10:AZ11"/>
    <mergeCell ref="AZ12:AZ13"/>
    <mergeCell ref="A3:AU3"/>
  </mergeCells>
  <printOptions/>
  <pageMargins left="0.5506944444444445" right="0.5506944444444445" top="0.7868055555555555" bottom="0.7868055555555555" header="0.5118055555555556" footer="0.5118055555555556"/>
  <pageSetup horizontalDpi="1200" verticalDpi="1200" orientation="landscape" paperSize="8" scale="6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7"/>
  <sheetViews>
    <sheetView workbookViewId="0" topLeftCell="A20">
      <selection activeCell="A1" sqref="A1:Q1"/>
    </sheetView>
  </sheetViews>
  <sheetFormatPr defaultColWidth="9.00390625" defaultRowHeight="14.25"/>
  <cols>
    <col min="1" max="1" width="7.875" style="14" customWidth="1"/>
    <col min="2" max="16" width="6.625" style="14" customWidth="1"/>
    <col min="17" max="17" width="7.875" style="14" customWidth="1"/>
    <col min="18" max="18" width="5.50390625" style="14" customWidth="1"/>
    <col min="19" max="20" width="5.625" style="14" customWidth="1"/>
    <col min="21" max="24" width="5.50390625" style="14" customWidth="1"/>
    <col min="25" max="25" width="5.625" style="14" customWidth="1"/>
    <col min="26" max="51" width="5.50390625" style="14" customWidth="1"/>
    <col min="52" max="52" width="7.75390625" style="14" customWidth="1"/>
    <col min="53" max="106" width="5.50390625" style="14" customWidth="1"/>
    <col min="107" max="16384" width="9.00390625" style="14" bestFit="1" customWidth="1"/>
  </cols>
  <sheetData>
    <row r="1" spans="1:17" s="81" customFormat="1" ht="29.25" customHeight="1">
      <c r="A1" s="104" t="s">
        <v>764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47" s="21" customFormat="1" ht="22.5" customHeight="1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</row>
    <row r="3" spans="1:17" s="14" customFormat="1" ht="13.5" customHeight="1">
      <c r="A3" s="9" t="s">
        <v>2</v>
      </c>
      <c r="B3" s="15" t="s">
        <v>4</v>
      </c>
      <c r="C3" s="15" t="s">
        <v>4</v>
      </c>
      <c r="D3" s="15" t="s">
        <v>4</v>
      </c>
      <c r="E3" s="15" t="s">
        <v>4</v>
      </c>
      <c r="F3" s="15" t="s">
        <v>4</v>
      </c>
      <c r="G3" s="15" t="s">
        <v>4</v>
      </c>
      <c r="H3" s="15" t="s">
        <v>4</v>
      </c>
      <c r="I3" s="15" t="s">
        <v>4</v>
      </c>
      <c r="J3" s="15" t="s">
        <v>4</v>
      </c>
      <c r="K3" s="15" t="s">
        <v>4</v>
      </c>
      <c r="L3" s="15" t="s">
        <v>4</v>
      </c>
      <c r="M3" s="15" t="s">
        <v>4</v>
      </c>
      <c r="N3" s="15" t="s">
        <v>4</v>
      </c>
      <c r="O3" s="15" t="s">
        <v>4</v>
      </c>
      <c r="P3" s="15" t="s">
        <v>4</v>
      </c>
      <c r="Q3" s="9" t="s">
        <v>2</v>
      </c>
    </row>
    <row r="4" spans="1:17" s="14" customFormat="1" ht="13.5" customHeight="1">
      <c r="A4" s="10" t="s">
        <v>5</v>
      </c>
      <c r="B4" s="18" t="s">
        <v>6</v>
      </c>
      <c r="C4" s="18" t="s">
        <v>6</v>
      </c>
      <c r="D4" s="18" t="s">
        <v>6</v>
      </c>
      <c r="E4" s="18" t="s">
        <v>6</v>
      </c>
      <c r="F4" s="18" t="s">
        <v>6</v>
      </c>
      <c r="G4" s="18" t="s">
        <v>6</v>
      </c>
      <c r="H4" s="18" t="s">
        <v>6</v>
      </c>
      <c r="I4" s="18" t="s">
        <v>6</v>
      </c>
      <c r="J4" s="18" t="s">
        <v>6</v>
      </c>
      <c r="K4" s="18" t="s">
        <v>6</v>
      </c>
      <c r="L4" s="18" t="s">
        <v>6</v>
      </c>
      <c r="M4" s="18" t="s">
        <v>6</v>
      </c>
      <c r="N4" s="18" t="s">
        <v>6</v>
      </c>
      <c r="O4" s="18" t="s">
        <v>6</v>
      </c>
      <c r="P4" s="18" t="s">
        <v>6</v>
      </c>
      <c r="Q4" s="10" t="s">
        <v>5</v>
      </c>
    </row>
    <row r="5" spans="1:17" s="14" customFormat="1" ht="13.5" customHeight="1">
      <c r="A5" s="11" t="s">
        <v>7</v>
      </c>
      <c r="B5" s="24" t="s">
        <v>672</v>
      </c>
      <c r="C5" s="24" t="s">
        <v>673</v>
      </c>
      <c r="D5" s="24" t="s">
        <v>674</v>
      </c>
      <c r="E5" s="24" t="s">
        <v>675</v>
      </c>
      <c r="F5" s="24" t="s">
        <v>676</v>
      </c>
      <c r="G5" s="24" t="s">
        <v>686</v>
      </c>
      <c r="H5" s="24" t="s">
        <v>687</v>
      </c>
      <c r="I5" s="24" t="s">
        <v>688</v>
      </c>
      <c r="J5" s="24" t="s">
        <v>689</v>
      </c>
      <c r="K5" s="24" t="s">
        <v>690</v>
      </c>
      <c r="L5" s="24" t="s">
        <v>691</v>
      </c>
      <c r="M5" s="24" t="s">
        <v>692</v>
      </c>
      <c r="N5" s="24" t="s">
        <v>693</v>
      </c>
      <c r="O5" s="24" t="s">
        <v>694</v>
      </c>
      <c r="P5" s="24" t="s">
        <v>695</v>
      </c>
      <c r="Q5" s="11" t="s">
        <v>7</v>
      </c>
    </row>
    <row r="6" spans="1:17" s="14" customFormat="1" ht="13.5" customHeight="1">
      <c r="A6" s="12" t="s">
        <v>51</v>
      </c>
      <c r="B6" s="27" t="s">
        <v>52</v>
      </c>
      <c r="C6" s="27" t="s">
        <v>52</v>
      </c>
      <c r="D6" s="27" t="s">
        <v>52</v>
      </c>
      <c r="E6" s="27" t="s">
        <v>52</v>
      </c>
      <c r="F6" s="27" t="s">
        <v>52</v>
      </c>
      <c r="G6" s="27" t="s">
        <v>52</v>
      </c>
      <c r="H6" s="27" t="s">
        <v>52</v>
      </c>
      <c r="I6" s="27" t="s">
        <v>52</v>
      </c>
      <c r="J6" s="27" t="s">
        <v>52</v>
      </c>
      <c r="K6" s="27" t="s">
        <v>52</v>
      </c>
      <c r="L6" s="27" t="s">
        <v>52</v>
      </c>
      <c r="M6" s="27" t="s">
        <v>52</v>
      </c>
      <c r="N6" s="27" t="s">
        <v>52</v>
      </c>
      <c r="O6" s="27" t="s">
        <v>52</v>
      </c>
      <c r="P6" s="27" t="s">
        <v>52</v>
      </c>
      <c r="Q6" s="12" t="s">
        <v>51</v>
      </c>
    </row>
    <row r="7" spans="1:17" s="14" customFormat="1" ht="13.5" customHeight="1">
      <c r="A7" s="12" t="s">
        <v>53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12" t="s">
        <v>53</v>
      </c>
    </row>
    <row r="8" spans="1:17" s="14" customFormat="1" ht="13.5" customHeight="1">
      <c r="A8" s="10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102"/>
    </row>
    <row r="9" spans="1:17" s="14" customFormat="1" ht="13.5" customHeight="1">
      <c r="A9" s="102" t="s">
        <v>4</v>
      </c>
      <c r="B9" s="37" t="s">
        <v>54</v>
      </c>
      <c r="C9" s="37" t="s">
        <v>54</v>
      </c>
      <c r="D9" s="37" t="s">
        <v>54</v>
      </c>
      <c r="E9" s="37" t="s">
        <v>54</v>
      </c>
      <c r="F9" s="37" t="s">
        <v>54</v>
      </c>
      <c r="G9" s="37" t="s">
        <v>54</v>
      </c>
      <c r="H9" s="37" t="s">
        <v>54</v>
      </c>
      <c r="I9" s="37" t="s">
        <v>696</v>
      </c>
      <c r="J9" s="37" t="s">
        <v>54</v>
      </c>
      <c r="K9" s="37" t="s">
        <v>54</v>
      </c>
      <c r="L9" s="37" t="s">
        <v>54</v>
      </c>
      <c r="M9" s="37" t="s">
        <v>54</v>
      </c>
      <c r="N9" s="37" t="s">
        <v>54</v>
      </c>
      <c r="O9" s="37" t="s">
        <v>54</v>
      </c>
      <c r="P9" s="37" t="s">
        <v>54</v>
      </c>
      <c r="Q9" s="102" t="s">
        <v>4</v>
      </c>
    </row>
    <row r="10" spans="1:17" s="14" customFormat="1" ht="13.5" customHeight="1">
      <c r="A10" s="102"/>
      <c r="B10" s="34" t="str">
        <f>" 8:18"&amp;REPT(" ",1)</f>
        <v> 8:18 </v>
      </c>
      <c r="C10" s="34" t="str">
        <f>" 9:58"&amp;REPT(" ",1)</f>
        <v> 9:58 </v>
      </c>
      <c r="D10" s="34" t="str">
        <f>"11:12"&amp;REPT(" ",1)</f>
        <v>11:12 </v>
      </c>
      <c r="E10" s="34" t="str">
        <f>"12:38"&amp;REPT(" ",1)</f>
        <v>12:38 </v>
      </c>
      <c r="F10" s="34" t="str">
        <f>"13:52"&amp;REPT(" ",1)</f>
        <v>13:52 </v>
      </c>
      <c r="G10" s="34" t="str">
        <f>"15:18"&amp;REPT(" ",1)</f>
        <v>15:18 </v>
      </c>
      <c r="H10" s="34" t="str">
        <f>"16:32"&amp;REPT(" ",1)</f>
        <v>16:32 </v>
      </c>
      <c r="I10" s="34" t="str">
        <f>"18:08"&amp;REPT(" ",1)</f>
        <v>18:08 </v>
      </c>
      <c r="J10" s="34" t="str">
        <f>"19:12"&amp;REPT(" ",1)</f>
        <v>19:12 </v>
      </c>
      <c r="K10" s="34" t="str">
        <f>"19:40"&amp;REPT(" ",1)</f>
        <v>19:40 </v>
      </c>
      <c r="L10" s="34" t="str">
        <f>"19:50"&amp;REPT(" ",1)</f>
        <v>19:50 </v>
      </c>
      <c r="M10" s="34" t="str">
        <f>"20:20"&amp;REPT(" ",1)</f>
        <v>20:20 </v>
      </c>
      <c r="N10" s="34" t="str">
        <f>"20:48"&amp;REPT(" ",1)</f>
        <v>20:48 </v>
      </c>
      <c r="O10" s="34" t="str">
        <f>"21:05"&amp;REPT(" ",1)</f>
        <v>21:05 </v>
      </c>
      <c r="P10" s="34" t="str">
        <f>"22:10"&amp;REPT(" ",1)</f>
        <v>22:10 </v>
      </c>
      <c r="Q10" s="102"/>
    </row>
    <row r="11" spans="1:17" s="14" customFormat="1" ht="13.5" customHeight="1">
      <c r="A11" s="102" t="s">
        <v>55</v>
      </c>
      <c r="B11" s="30" t="s">
        <v>677</v>
      </c>
      <c r="C11" s="30" t="s">
        <v>678</v>
      </c>
      <c r="D11" s="30" t="s">
        <v>679</v>
      </c>
      <c r="E11" s="30" t="s">
        <v>492</v>
      </c>
      <c r="F11" s="30" t="s">
        <v>680</v>
      </c>
      <c r="G11" s="30" t="s">
        <v>697</v>
      </c>
      <c r="H11" s="30" t="s">
        <v>643</v>
      </c>
      <c r="I11" s="30" t="s">
        <v>698</v>
      </c>
      <c r="J11" s="30" t="s">
        <v>699</v>
      </c>
      <c r="K11" s="30" t="s">
        <v>700</v>
      </c>
      <c r="L11" s="30" t="s">
        <v>701</v>
      </c>
      <c r="M11" s="30" t="s">
        <v>702</v>
      </c>
      <c r="N11" s="30" t="s">
        <v>703</v>
      </c>
      <c r="O11" s="30" t="s">
        <v>704</v>
      </c>
      <c r="P11" s="30" t="s">
        <v>705</v>
      </c>
      <c r="Q11" s="102" t="s">
        <v>55</v>
      </c>
    </row>
    <row r="12" spans="1:17" s="14" customFormat="1" ht="13.5" customHeight="1">
      <c r="A12" s="102"/>
      <c r="B12" s="33" t="s">
        <v>142</v>
      </c>
      <c r="C12" s="33" t="s">
        <v>140</v>
      </c>
      <c r="D12" s="33" t="s">
        <v>482</v>
      </c>
      <c r="E12" s="33" t="s">
        <v>681</v>
      </c>
      <c r="F12" s="33" t="s">
        <v>464</v>
      </c>
      <c r="G12" s="33" t="s">
        <v>142</v>
      </c>
      <c r="H12" s="33" t="s">
        <v>483</v>
      </c>
      <c r="I12" s="33" t="s">
        <v>137</v>
      </c>
      <c r="J12" s="33" t="s">
        <v>482</v>
      </c>
      <c r="K12" s="33" t="s">
        <v>90</v>
      </c>
      <c r="L12" s="33" t="s">
        <v>98</v>
      </c>
      <c r="M12" s="33" t="s">
        <v>89</v>
      </c>
      <c r="N12" s="33" t="s">
        <v>148</v>
      </c>
      <c r="O12" s="33" t="s">
        <v>96</v>
      </c>
      <c r="P12" s="33" t="s">
        <v>92</v>
      </c>
      <c r="Q12" s="102"/>
    </row>
    <row r="13" spans="1:17" s="14" customFormat="1" ht="13.5" customHeight="1">
      <c r="A13" s="102" t="s">
        <v>101</v>
      </c>
      <c r="B13" s="30" t="s">
        <v>155</v>
      </c>
      <c r="C13" s="30" t="s">
        <v>474</v>
      </c>
      <c r="D13" s="30" t="s">
        <v>682</v>
      </c>
      <c r="E13" s="30" t="s">
        <v>172</v>
      </c>
      <c r="F13" s="30" t="s">
        <v>683</v>
      </c>
      <c r="G13" s="30" t="s">
        <v>330</v>
      </c>
      <c r="H13" s="30" t="s">
        <v>706</v>
      </c>
      <c r="I13" s="30" t="s">
        <v>345</v>
      </c>
      <c r="J13" s="30" t="s">
        <v>707</v>
      </c>
      <c r="K13" s="30" t="s">
        <v>708</v>
      </c>
      <c r="L13" s="30" t="s">
        <v>709</v>
      </c>
      <c r="M13" s="30" t="s">
        <v>710</v>
      </c>
      <c r="N13" s="30" t="s">
        <v>357</v>
      </c>
      <c r="O13" s="30" t="s">
        <v>711</v>
      </c>
      <c r="P13" s="30" t="s">
        <v>712</v>
      </c>
      <c r="Q13" s="102" t="s">
        <v>101</v>
      </c>
    </row>
    <row r="14" spans="1:17" s="14" customFormat="1" ht="13.5" customHeight="1">
      <c r="A14" s="102"/>
      <c r="B14" s="33" t="s">
        <v>186</v>
      </c>
      <c r="C14" s="33" t="s">
        <v>192</v>
      </c>
      <c r="D14" s="33" t="s">
        <v>93</v>
      </c>
      <c r="E14" s="33" t="s">
        <v>189</v>
      </c>
      <c r="F14" s="33" t="s">
        <v>96</v>
      </c>
      <c r="G14" s="33" t="s">
        <v>186</v>
      </c>
      <c r="H14" s="33" t="s">
        <v>94</v>
      </c>
      <c r="I14" s="33" t="s">
        <v>193</v>
      </c>
      <c r="J14" s="33" t="s">
        <v>93</v>
      </c>
      <c r="K14" s="33" t="s">
        <v>136</v>
      </c>
      <c r="L14" s="33" t="s">
        <v>145</v>
      </c>
      <c r="M14" s="33" t="s">
        <v>135</v>
      </c>
      <c r="N14" s="33" t="s">
        <v>184</v>
      </c>
      <c r="O14" s="33" t="s">
        <v>142</v>
      </c>
      <c r="P14" s="33" t="s">
        <v>138</v>
      </c>
      <c r="Q14" s="102"/>
    </row>
    <row r="15" spans="1:17" s="14" customFormat="1" ht="13.5" customHeight="1">
      <c r="A15" s="102" t="s">
        <v>149</v>
      </c>
      <c r="B15" s="30" t="s">
        <v>684</v>
      </c>
      <c r="C15" s="30" t="s">
        <v>685</v>
      </c>
      <c r="D15" s="30" t="s">
        <v>117</v>
      </c>
      <c r="E15" s="30" t="s">
        <v>455</v>
      </c>
      <c r="F15" s="30" t="s">
        <v>132</v>
      </c>
      <c r="G15" s="30" t="s">
        <v>321</v>
      </c>
      <c r="H15" s="30" t="s">
        <v>292</v>
      </c>
      <c r="I15" s="30" t="s">
        <v>597</v>
      </c>
      <c r="J15" s="30" t="s">
        <v>306</v>
      </c>
      <c r="K15" s="30" t="s">
        <v>624</v>
      </c>
      <c r="L15" s="30" t="s">
        <v>625</v>
      </c>
      <c r="M15" s="30" t="s">
        <v>713</v>
      </c>
      <c r="N15" s="30" t="s">
        <v>611</v>
      </c>
      <c r="O15" s="30" t="s">
        <v>628</v>
      </c>
      <c r="P15" s="30" t="s">
        <v>714</v>
      </c>
      <c r="Q15" s="102" t="s">
        <v>149</v>
      </c>
    </row>
    <row r="16" spans="1:17" s="14" customFormat="1" ht="13.5" customHeight="1">
      <c r="A16" s="102"/>
      <c r="B16" s="33" t="s">
        <v>420</v>
      </c>
      <c r="C16" s="33" t="s">
        <v>419</v>
      </c>
      <c r="D16" s="33" t="s">
        <v>135</v>
      </c>
      <c r="E16" s="33" t="s">
        <v>418</v>
      </c>
      <c r="F16" s="33" t="s">
        <v>146</v>
      </c>
      <c r="G16" s="33" t="s">
        <v>420</v>
      </c>
      <c r="H16" s="33" t="s">
        <v>136</v>
      </c>
      <c r="I16" s="33" t="s">
        <v>415</v>
      </c>
      <c r="J16" s="33" t="s">
        <v>135</v>
      </c>
      <c r="K16" s="33" t="s">
        <v>184</v>
      </c>
      <c r="L16" s="33" t="s">
        <v>192</v>
      </c>
      <c r="M16" s="33" t="s">
        <v>183</v>
      </c>
      <c r="N16" s="33" t="s">
        <v>323</v>
      </c>
      <c r="O16" s="33" t="s">
        <v>190</v>
      </c>
      <c r="P16" s="33" t="s">
        <v>186</v>
      </c>
      <c r="Q16" s="102"/>
    </row>
    <row r="17" spans="1:17" s="14" customFormat="1" ht="13.5" customHeight="1">
      <c r="A17" s="102" t="s">
        <v>195</v>
      </c>
      <c r="B17" s="40" t="str">
        <f>" 9:24"&amp;REPT(" ",1)</f>
        <v> 9:24 </v>
      </c>
      <c r="C17" s="40" t="str">
        <f>"11:04"&amp;REPT(" ",1)</f>
        <v>11:04 </v>
      </c>
      <c r="D17" s="40" t="str">
        <f>"12:18"&amp;REPT(" ",1)</f>
        <v>12:18 </v>
      </c>
      <c r="E17" s="40" t="str">
        <f>"13:44"&amp;REPT(" ",1)</f>
        <v>13:44 </v>
      </c>
      <c r="F17" s="40" t="str">
        <f>"14:58"&amp;REPT(" ",1)</f>
        <v>14:58 </v>
      </c>
      <c r="G17" s="40" t="str">
        <f>"16:24"&amp;REPT(" ",1)</f>
        <v>16:24 </v>
      </c>
      <c r="H17" s="40" t="str">
        <f>"17:38"&amp;REPT(" ",1)</f>
        <v>17:38 </v>
      </c>
      <c r="I17" s="40" t="str">
        <f>"19:14"&amp;REPT(" ",1)</f>
        <v>19:14 </v>
      </c>
      <c r="J17" s="40" t="str">
        <f>"20:18"&amp;REPT(" ",1)</f>
        <v>20:18 </v>
      </c>
      <c r="K17" s="40" t="str">
        <f>"20:46"&amp;REPT(" ",1)</f>
        <v>20:46 </v>
      </c>
      <c r="L17" s="40" t="str">
        <f>"20:56"&amp;REPT(" ",1)</f>
        <v>20:56 </v>
      </c>
      <c r="M17" s="40" t="str">
        <f>"21:26"&amp;REPT(" ",1)</f>
        <v>21:26 </v>
      </c>
      <c r="N17" s="40" t="str">
        <f>"21:54"&amp;REPT(" ",1)</f>
        <v>21:54 </v>
      </c>
      <c r="O17" s="40" t="str">
        <f>"22:11"&amp;REPT(" ",1)</f>
        <v>22:11 </v>
      </c>
      <c r="P17" s="40" t="str">
        <f>"23:16"&amp;REPT(" ",1)</f>
        <v>23:16 </v>
      </c>
      <c r="Q17" s="102" t="s">
        <v>195</v>
      </c>
    </row>
    <row r="18" spans="1:17" s="14" customFormat="1" ht="13.5" customHeight="1">
      <c r="A18" s="10"/>
      <c r="B18" s="46" t="s">
        <v>196</v>
      </c>
      <c r="C18" s="46" t="s">
        <v>196</v>
      </c>
      <c r="D18" s="46" t="s">
        <v>196</v>
      </c>
      <c r="E18" s="46" t="s">
        <v>196</v>
      </c>
      <c r="F18" s="46" t="s">
        <v>196</v>
      </c>
      <c r="G18" s="46" t="s">
        <v>196</v>
      </c>
      <c r="H18" s="46" t="s">
        <v>196</v>
      </c>
      <c r="I18" s="46" t="s">
        <v>196</v>
      </c>
      <c r="J18" s="46" t="s">
        <v>196</v>
      </c>
      <c r="K18" s="46" t="s">
        <v>196</v>
      </c>
      <c r="L18" s="46" t="s">
        <v>196</v>
      </c>
      <c r="M18" s="46" t="s">
        <v>196</v>
      </c>
      <c r="N18" s="46" t="s">
        <v>196</v>
      </c>
      <c r="O18" s="46" t="s">
        <v>196</v>
      </c>
      <c r="P18" s="46" t="s">
        <v>196</v>
      </c>
      <c r="Q18" s="10"/>
    </row>
    <row r="19" s="14" customFormat="1" ht="12"/>
    <row r="20" s="14" customFormat="1" ht="12"/>
    <row r="21" spans="1:47" s="22" customFormat="1" ht="22.5" customHeight="1">
      <c r="A21" s="103" t="s">
        <v>368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</row>
    <row r="22" spans="1:17" s="14" customFormat="1" ht="13.5" customHeight="1">
      <c r="A22" s="9" t="s">
        <v>2</v>
      </c>
      <c r="B22" s="1" t="s">
        <v>6</v>
      </c>
      <c r="C22" s="1" t="s">
        <v>6</v>
      </c>
      <c r="D22" s="1" t="s">
        <v>6</v>
      </c>
      <c r="E22" s="1" t="s">
        <v>6</v>
      </c>
      <c r="F22" s="1" t="s">
        <v>6</v>
      </c>
      <c r="G22" s="5" t="s">
        <v>6</v>
      </c>
      <c r="H22" s="5" t="s">
        <v>6</v>
      </c>
      <c r="I22" s="5" t="s">
        <v>6</v>
      </c>
      <c r="J22" s="5" t="s">
        <v>6</v>
      </c>
      <c r="K22" s="5" t="s">
        <v>6</v>
      </c>
      <c r="L22" s="5" t="s">
        <v>6</v>
      </c>
      <c r="M22" s="5" t="s">
        <v>6</v>
      </c>
      <c r="N22" s="5" t="s">
        <v>6</v>
      </c>
      <c r="O22" s="5" t="s">
        <v>6</v>
      </c>
      <c r="P22" s="5" t="s">
        <v>6</v>
      </c>
      <c r="Q22" s="9" t="s">
        <v>2</v>
      </c>
    </row>
    <row r="23" spans="1:17" s="14" customFormat="1" ht="13.5" customHeight="1">
      <c r="A23" s="10" t="s">
        <v>5</v>
      </c>
      <c r="B23" s="6" t="s">
        <v>4</v>
      </c>
      <c r="C23" s="6" t="s">
        <v>4</v>
      </c>
      <c r="D23" s="6" t="s">
        <v>4</v>
      </c>
      <c r="E23" s="6" t="s">
        <v>4</v>
      </c>
      <c r="F23" s="6" t="s">
        <v>4</v>
      </c>
      <c r="G23" s="4" t="s">
        <v>4</v>
      </c>
      <c r="H23" s="4" t="s">
        <v>4</v>
      </c>
      <c r="I23" s="4" t="s">
        <v>4</v>
      </c>
      <c r="J23" s="4" t="s">
        <v>4</v>
      </c>
      <c r="K23" s="4" t="s">
        <v>4</v>
      </c>
      <c r="L23" s="4" t="s">
        <v>4</v>
      </c>
      <c r="M23" s="4" t="s">
        <v>4</v>
      </c>
      <c r="N23" s="4" t="s">
        <v>4</v>
      </c>
      <c r="O23" s="4" t="s">
        <v>4</v>
      </c>
      <c r="P23" s="4" t="s">
        <v>4</v>
      </c>
      <c r="Q23" s="10" t="s">
        <v>5</v>
      </c>
    </row>
    <row r="24" spans="1:17" s="14" customFormat="1" ht="13.5" customHeight="1">
      <c r="A24" s="11" t="s">
        <v>7</v>
      </c>
      <c r="B24" s="51" t="s">
        <v>715</v>
      </c>
      <c r="C24" s="51" t="s">
        <v>716</v>
      </c>
      <c r="D24" s="51" t="s">
        <v>717</v>
      </c>
      <c r="E24" s="51" t="s">
        <v>718</v>
      </c>
      <c r="F24" s="51" t="s">
        <v>719</v>
      </c>
      <c r="G24" s="77" t="s">
        <v>733</v>
      </c>
      <c r="H24" s="77" t="s">
        <v>734</v>
      </c>
      <c r="I24" s="77" t="s">
        <v>735</v>
      </c>
      <c r="J24" s="77" t="s">
        <v>736</v>
      </c>
      <c r="K24" s="77" t="s">
        <v>737</v>
      </c>
      <c r="L24" s="77" t="s">
        <v>765</v>
      </c>
      <c r="M24" s="77" t="s">
        <v>766</v>
      </c>
      <c r="N24" s="77" t="s">
        <v>767</v>
      </c>
      <c r="O24" s="77" t="s">
        <v>741</v>
      </c>
      <c r="P24" s="77" t="s">
        <v>768</v>
      </c>
      <c r="Q24" s="11" t="s">
        <v>7</v>
      </c>
    </row>
    <row r="25" spans="1:17" s="14" customFormat="1" ht="13.5" customHeight="1">
      <c r="A25" s="12" t="s">
        <v>51</v>
      </c>
      <c r="B25" s="55" t="s">
        <v>52</v>
      </c>
      <c r="C25" s="54" t="s">
        <v>52</v>
      </c>
      <c r="D25" s="55" t="s">
        <v>52</v>
      </c>
      <c r="E25" s="55" t="s">
        <v>52</v>
      </c>
      <c r="F25" s="54" t="s">
        <v>52</v>
      </c>
      <c r="G25" s="55" t="s">
        <v>52</v>
      </c>
      <c r="H25" s="55" t="s">
        <v>52</v>
      </c>
      <c r="I25" s="55" t="s">
        <v>52</v>
      </c>
      <c r="J25" s="55" t="s">
        <v>52</v>
      </c>
      <c r="K25" s="55" t="s">
        <v>52</v>
      </c>
      <c r="L25" s="55" t="s">
        <v>52</v>
      </c>
      <c r="M25" s="55" t="s">
        <v>52</v>
      </c>
      <c r="N25" s="55" t="s">
        <v>52</v>
      </c>
      <c r="O25" s="55" t="s">
        <v>52</v>
      </c>
      <c r="P25" s="55" t="s">
        <v>52</v>
      </c>
      <c r="Q25" s="12" t="s">
        <v>51</v>
      </c>
    </row>
    <row r="26" spans="1:17" s="14" customFormat="1" ht="13.5" customHeight="1">
      <c r="A26" s="12" t="s">
        <v>53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12" t="s">
        <v>53</v>
      </c>
    </row>
    <row r="27" spans="1:17" s="14" customFormat="1" ht="13.5" customHeight="1">
      <c r="A27" s="10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102"/>
    </row>
    <row r="28" spans="1:17" s="14" customFormat="1" ht="13.5" customHeight="1">
      <c r="A28" s="102" t="s">
        <v>4</v>
      </c>
      <c r="B28" s="66" t="s">
        <v>196</v>
      </c>
      <c r="C28" s="66" t="s">
        <v>196</v>
      </c>
      <c r="D28" s="66" t="s">
        <v>196</v>
      </c>
      <c r="E28" s="66" t="s">
        <v>196</v>
      </c>
      <c r="F28" s="66" t="s">
        <v>196</v>
      </c>
      <c r="G28" s="66" t="s">
        <v>196</v>
      </c>
      <c r="H28" s="66" t="s">
        <v>196</v>
      </c>
      <c r="I28" s="66" t="s">
        <v>196</v>
      </c>
      <c r="J28" s="66" t="s">
        <v>196</v>
      </c>
      <c r="K28" s="66" t="s">
        <v>196</v>
      </c>
      <c r="L28" s="66" t="s">
        <v>196</v>
      </c>
      <c r="M28" s="66" t="s">
        <v>196</v>
      </c>
      <c r="N28" s="66" t="s">
        <v>196</v>
      </c>
      <c r="O28" s="66" t="s">
        <v>196</v>
      </c>
      <c r="P28" s="66" t="s">
        <v>196</v>
      </c>
      <c r="Q28" s="102" t="s">
        <v>4</v>
      </c>
    </row>
    <row r="29" spans="1:17" s="14" customFormat="1" ht="13.5" customHeight="1">
      <c r="A29" s="102"/>
      <c r="B29" s="61" t="str">
        <f>" 9:38"&amp;REPT(" ",1)</f>
        <v> 9:38 </v>
      </c>
      <c r="C29" s="61" t="str">
        <f>"10:44"&amp;REPT(" ",1)</f>
        <v>10:44 </v>
      </c>
      <c r="D29" s="61" t="str">
        <f>"12:24"&amp;REPT(" ",1)</f>
        <v>12:24 </v>
      </c>
      <c r="E29" s="61" t="str">
        <f>"13:38"&amp;REPT(" ",1)</f>
        <v>13:38 </v>
      </c>
      <c r="F29" s="61" t="str">
        <f>"15:04"&amp;REPT(" ",1)</f>
        <v>15:04 </v>
      </c>
      <c r="G29" s="61" t="str">
        <f>"16:18"&amp;REPT(" ",1)</f>
        <v>16:18 </v>
      </c>
      <c r="H29" s="61" t="str">
        <f>"17:48"&amp;REPT(" ",1)</f>
        <v>17:48 </v>
      </c>
      <c r="I29" s="61" t="str">
        <f>"18:58"&amp;REPT(" ",1)</f>
        <v>18:58 </v>
      </c>
      <c r="J29" s="61" t="str">
        <f>"20:34"&amp;REPT(" ",1)</f>
        <v>20:34 </v>
      </c>
      <c r="K29" s="61" t="str">
        <f>"21:38"&amp;REPT(" ",1)</f>
        <v>21:38 </v>
      </c>
      <c r="L29" s="61" t="str">
        <f>"22:06"&amp;REPT(" ",1)</f>
        <v>22:06 </v>
      </c>
      <c r="M29" s="61" t="str">
        <f>"22:16"&amp;REPT(" ",1)</f>
        <v>22:16 </v>
      </c>
      <c r="N29" s="61" t="str">
        <f>"22:51"&amp;REPT(" ",1)</f>
        <v>22:51 </v>
      </c>
      <c r="O29" s="61" t="str">
        <f>"23:16"&amp;REPT(" ",1)</f>
        <v>23:16 </v>
      </c>
      <c r="P29" s="61" t="str">
        <f>"23:41"&amp;REPT(" ",1)</f>
        <v>23:41 </v>
      </c>
      <c r="Q29" s="102"/>
    </row>
    <row r="30" spans="1:17" s="14" customFormat="1" ht="13.5" customHeight="1">
      <c r="A30" s="102" t="s">
        <v>55</v>
      </c>
      <c r="B30" s="58" t="s">
        <v>189</v>
      </c>
      <c r="C30" s="58" t="s">
        <v>489</v>
      </c>
      <c r="D30" s="58" t="s">
        <v>720</v>
      </c>
      <c r="E30" s="58" t="s">
        <v>189</v>
      </c>
      <c r="F30" s="58" t="s">
        <v>367</v>
      </c>
      <c r="G30" s="58" t="s">
        <v>186</v>
      </c>
      <c r="H30" s="58" t="s">
        <v>99</v>
      </c>
      <c r="I30" s="58" t="s">
        <v>192</v>
      </c>
      <c r="J30" s="58" t="s">
        <v>488</v>
      </c>
      <c r="K30" s="58" t="s">
        <v>189</v>
      </c>
      <c r="L30" s="58" t="s">
        <v>419</v>
      </c>
      <c r="M30" s="58" t="s">
        <v>415</v>
      </c>
      <c r="N30" s="58" t="s">
        <v>422</v>
      </c>
      <c r="O30" s="58" t="s">
        <v>415</v>
      </c>
      <c r="P30" s="58" t="s">
        <v>413</v>
      </c>
      <c r="Q30" s="102" t="s">
        <v>55</v>
      </c>
    </row>
    <row r="31" spans="1:17" s="14" customFormat="1" ht="13.5" customHeight="1">
      <c r="A31" s="102"/>
      <c r="B31" s="62" t="s">
        <v>721</v>
      </c>
      <c r="C31" s="62" t="s">
        <v>722</v>
      </c>
      <c r="D31" s="62" t="s">
        <v>723</v>
      </c>
      <c r="E31" s="62" t="s">
        <v>172</v>
      </c>
      <c r="F31" s="62" t="s">
        <v>724</v>
      </c>
      <c r="G31" s="62" t="s">
        <v>330</v>
      </c>
      <c r="H31" s="62" t="s">
        <v>743</v>
      </c>
      <c r="I31" s="62" t="s">
        <v>344</v>
      </c>
      <c r="J31" s="62" t="s">
        <v>744</v>
      </c>
      <c r="K31" s="62" t="s">
        <v>356</v>
      </c>
      <c r="L31" s="62" t="s">
        <v>745</v>
      </c>
      <c r="M31" s="62" t="s">
        <v>746</v>
      </c>
      <c r="N31" s="62" t="s">
        <v>747</v>
      </c>
      <c r="O31" s="62" t="s">
        <v>748</v>
      </c>
      <c r="P31" s="62" t="s">
        <v>749</v>
      </c>
      <c r="Q31" s="102"/>
    </row>
    <row r="32" spans="1:17" s="14" customFormat="1" ht="13.5" customHeight="1">
      <c r="A32" s="102" t="s">
        <v>101</v>
      </c>
      <c r="B32" s="58" t="s">
        <v>681</v>
      </c>
      <c r="C32" s="58" t="s">
        <v>416</v>
      </c>
      <c r="D32" s="58" t="s">
        <v>417</v>
      </c>
      <c r="E32" s="58" t="s">
        <v>681</v>
      </c>
      <c r="F32" s="58" t="s">
        <v>422</v>
      </c>
      <c r="G32" s="58" t="s">
        <v>142</v>
      </c>
      <c r="H32" s="58" t="s">
        <v>148</v>
      </c>
      <c r="I32" s="58" t="s">
        <v>140</v>
      </c>
      <c r="J32" s="58" t="s">
        <v>412</v>
      </c>
      <c r="K32" s="58" t="s">
        <v>681</v>
      </c>
      <c r="L32" s="58" t="s">
        <v>188</v>
      </c>
      <c r="M32" s="58" t="s">
        <v>185</v>
      </c>
      <c r="N32" s="58" t="s">
        <v>189</v>
      </c>
      <c r="O32" s="58" t="s">
        <v>185</v>
      </c>
      <c r="P32" s="58" t="s">
        <v>183</v>
      </c>
      <c r="Q32" s="102" t="s">
        <v>101</v>
      </c>
    </row>
    <row r="33" spans="1:17" s="14" customFormat="1" ht="13.5" customHeight="1">
      <c r="A33" s="102"/>
      <c r="B33" s="62" t="s">
        <v>487</v>
      </c>
      <c r="C33" s="62" t="s">
        <v>725</v>
      </c>
      <c r="D33" s="62" t="s">
        <v>726</v>
      </c>
      <c r="E33" s="62" t="s">
        <v>492</v>
      </c>
      <c r="F33" s="62" t="s">
        <v>727</v>
      </c>
      <c r="G33" s="62" t="s">
        <v>697</v>
      </c>
      <c r="H33" s="62" t="s">
        <v>750</v>
      </c>
      <c r="I33" s="62" t="s">
        <v>751</v>
      </c>
      <c r="J33" s="62" t="s">
        <v>752</v>
      </c>
      <c r="K33" s="62" t="s">
        <v>630</v>
      </c>
      <c r="L33" s="62" t="s">
        <v>753</v>
      </c>
      <c r="M33" s="62" t="s">
        <v>358</v>
      </c>
      <c r="N33" s="62" t="s">
        <v>754</v>
      </c>
      <c r="O33" s="62" t="s">
        <v>755</v>
      </c>
      <c r="P33" s="62" t="s">
        <v>364</v>
      </c>
      <c r="Q33" s="102"/>
    </row>
    <row r="34" spans="1:17" s="14" customFormat="1" ht="13.5" customHeight="1">
      <c r="A34" s="102" t="s">
        <v>149</v>
      </c>
      <c r="B34" s="58" t="s">
        <v>415</v>
      </c>
      <c r="C34" s="58" t="s">
        <v>100</v>
      </c>
      <c r="D34" s="58" t="s">
        <v>97</v>
      </c>
      <c r="E34" s="58" t="s">
        <v>415</v>
      </c>
      <c r="F34" s="58" t="s">
        <v>91</v>
      </c>
      <c r="G34" s="58" t="s">
        <v>323</v>
      </c>
      <c r="H34" s="58" t="s">
        <v>420</v>
      </c>
      <c r="I34" s="58" t="s">
        <v>421</v>
      </c>
      <c r="J34" s="58" t="s">
        <v>93</v>
      </c>
      <c r="K34" s="58" t="s">
        <v>415</v>
      </c>
      <c r="L34" s="58" t="s">
        <v>489</v>
      </c>
      <c r="M34" s="58" t="s">
        <v>484</v>
      </c>
      <c r="N34" s="58" t="s">
        <v>491</v>
      </c>
      <c r="O34" s="58" t="s">
        <v>484</v>
      </c>
      <c r="P34" s="58" t="s">
        <v>483</v>
      </c>
      <c r="Q34" s="102" t="s">
        <v>149</v>
      </c>
    </row>
    <row r="35" spans="1:17" s="14" customFormat="1" ht="13.5" customHeight="1">
      <c r="A35" s="102"/>
      <c r="B35" s="62" t="s">
        <v>728</v>
      </c>
      <c r="C35" s="62" t="s">
        <v>729</v>
      </c>
      <c r="D35" s="62" t="s">
        <v>730</v>
      </c>
      <c r="E35" s="62" t="s">
        <v>731</v>
      </c>
      <c r="F35" s="62" t="s">
        <v>732</v>
      </c>
      <c r="G35" s="62" t="s">
        <v>756</v>
      </c>
      <c r="H35" s="62" t="s">
        <v>322</v>
      </c>
      <c r="I35" s="62" t="s">
        <v>757</v>
      </c>
      <c r="J35" s="62" t="s">
        <v>707</v>
      </c>
      <c r="K35" s="62" t="s">
        <v>758</v>
      </c>
      <c r="L35" s="62" t="s">
        <v>759</v>
      </c>
      <c r="M35" s="62" t="s">
        <v>760</v>
      </c>
      <c r="N35" s="62" t="s">
        <v>761</v>
      </c>
      <c r="O35" s="62" t="s">
        <v>762</v>
      </c>
      <c r="P35" s="62" t="s">
        <v>763</v>
      </c>
      <c r="Q35" s="102"/>
    </row>
    <row r="36" spans="1:17" s="14" customFormat="1" ht="13.5" customHeight="1">
      <c r="A36" s="102" t="s">
        <v>195</v>
      </c>
      <c r="B36" s="71" t="str">
        <f>" 8:32"&amp;REPT(" ",1)</f>
        <v> 8:32 </v>
      </c>
      <c r="C36" s="71" t="str">
        <f>" 9:38"&amp;REPT(" ",1)</f>
        <v> 9:38 </v>
      </c>
      <c r="D36" s="71" t="str">
        <f>"11:18"&amp;REPT(" ",1)</f>
        <v>11:18 </v>
      </c>
      <c r="E36" s="71" t="str">
        <f>"12:32"&amp;REPT(" ",1)</f>
        <v>12:32 </v>
      </c>
      <c r="F36" s="71" t="str">
        <f>"13:58"&amp;REPT(" ",1)</f>
        <v>13:58 </v>
      </c>
      <c r="G36" s="71" t="str">
        <f>"15:12"&amp;REPT(" ",1)</f>
        <v>15:12 </v>
      </c>
      <c r="H36" s="71" t="str">
        <f>"16:42"&amp;REPT(" ",1)</f>
        <v>16:42 </v>
      </c>
      <c r="I36" s="71" t="str">
        <f>"17:52"&amp;REPT(" ",1)</f>
        <v>17:52 </v>
      </c>
      <c r="J36" s="71" t="str">
        <f>"19:28"&amp;REPT(" ",1)</f>
        <v>19:28 </v>
      </c>
      <c r="K36" s="71" t="str">
        <f>"20:32"&amp;REPT(" ",1)</f>
        <v>20:32 </v>
      </c>
      <c r="L36" s="71" t="str">
        <f>"21:00"&amp;REPT(" ",1)</f>
        <v>21:00 </v>
      </c>
      <c r="M36" s="71" t="str">
        <f>"21:10"&amp;REPT(" ",1)</f>
        <v>21:10 </v>
      </c>
      <c r="N36" s="71" t="str">
        <f>"21:45"&amp;REPT(" ",1)</f>
        <v>21:45 </v>
      </c>
      <c r="O36" s="71" t="str">
        <f>"22:10"&amp;REPT(" ",1)</f>
        <v>22:10 </v>
      </c>
      <c r="P36" s="71" t="str">
        <f>"22:35"&amp;REPT(" ",1)</f>
        <v>22:35 </v>
      </c>
      <c r="Q36" s="102" t="s">
        <v>195</v>
      </c>
    </row>
    <row r="37" spans="1:17" s="14" customFormat="1" ht="13.5" customHeight="1">
      <c r="A37" s="10"/>
      <c r="B37" s="74" t="s">
        <v>54</v>
      </c>
      <c r="C37" s="74" t="s">
        <v>54</v>
      </c>
      <c r="D37" s="74" t="s">
        <v>54</v>
      </c>
      <c r="E37" s="74" t="s">
        <v>54</v>
      </c>
      <c r="F37" s="74" t="s">
        <v>54</v>
      </c>
      <c r="G37" s="74" t="s">
        <v>54</v>
      </c>
      <c r="H37" s="74" t="s">
        <v>54</v>
      </c>
      <c r="I37" s="74" t="s">
        <v>54</v>
      </c>
      <c r="J37" s="74" t="s">
        <v>54</v>
      </c>
      <c r="K37" s="74" t="s">
        <v>54</v>
      </c>
      <c r="L37" s="74" t="s">
        <v>54</v>
      </c>
      <c r="M37" s="74" t="s">
        <v>54</v>
      </c>
      <c r="N37" s="74" t="s">
        <v>54</v>
      </c>
      <c r="O37" s="74" t="s">
        <v>54</v>
      </c>
      <c r="P37" s="74" t="s">
        <v>54</v>
      </c>
      <c r="Q37" s="10"/>
    </row>
  </sheetData>
  <mergeCells count="27">
    <mergeCell ref="Q30:Q31"/>
    <mergeCell ref="A36:A37"/>
    <mergeCell ref="Q26:Q27"/>
    <mergeCell ref="A32:A33"/>
    <mergeCell ref="A34:A35"/>
    <mergeCell ref="A28:A29"/>
    <mergeCell ref="A30:A31"/>
    <mergeCell ref="Q36:Q37"/>
    <mergeCell ref="Q32:Q33"/>
    <mergeCell ref="Q34:Q35"/>
    <mergeCell ref="Q28:Q29"/>
    <mergeCell ref="A21:AU21"/>
    <mergeCell ref="A26:A27"/>
    <mergeCell ref="Q13:Q14"/>
    <mergeCell ref="Q15:Q16"/>
    <mergeCell ref="Q11:Q12"/>
    <mergeCell ref="A17:A18"/>
    <mergeCell ref="Q7:Q8"/>
    <mergeCell ref="A13:A14"/>
    <mergeCell ref="A15:A16"/>
    <mergeCell ref="A9:A10"/>
    <mergeCell ref="A11:A12"/>
    <mergeCell ref="Q17:Q18"/>
    <mergeCell ref="A2:AU2"/>
    <mergeCell ref="A7:A8"/>
    <mergeCell ref="Q9:Q10"/>
    <mergeCell ref="A1:Q1"/>
  </mergeCells>
  <printOptions/>
  <pageMargins left="0.75" right="0.75" top="1" bottom="1" header="0.5" footer="0.5"/>
  <pageSetup horizontalDpi="1200" verticalDpi="1200" orientation="landscape" paperSize="8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btzx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chenxiaomei</cp:lastModifiedBy>
  <cp:lastPrinted>2009-06-10T07:23:20Z</cp:lastPrinted>
  <dcterms:created xsi:type="dcterms:W3CDTF">1999-03-31T07:05:57Z</dcterms:created>
  <dcterms:modified xsi:type="dcterms:W3CDTF">2009-06-25T03:20:47Z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2052-6.5.0.1966</vt:lpwstr>
  </property>
</Properties>
</file>